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-210" yWindow="-30" windowWidth="20730" windowHeight="11760" tabRatio="910"/>
  </bookViews>
  <sheets>
    <sheet name="Contents" sheetId="1" r:id="rId1"/>
    <sheet name="B1" sheetId="3" r:id="rId2"/>
    <sheet name="B2" sheetId="83" r:id="rId3"/>
    <sheet name="B3" sheetId="84" r:id="rId4"/>
    <sheet name="B4" sheetId="85" r:id="rId5"/>
    <sheet name="B5" sheetId="86" r:id="rId6"/>
    <sheet name="B6" sheetId="87" r:id="rId7"/>
    <sheet name="B7" sheetId="88" r:id="rId8"/>
    <sheet name="B8" sheetId="89" r:id="rId9"/>
    <sheet name="B9" sheetId="90" r:id="rId10"/>
    <sheet name="B10" sheetId="91" r:id="rId11"/>
    <sheet name="B11" sheetId="92" r:id="rId12"/>
    <sheet name="B12" sheetId="93" r:id="rId13"/>
    <sheet name="B13" sheetId="94" r:id="rId14"/>
    <sheet name="B14" sheetId="95" r:id="rId15"/>
    <sheet name="B15" sheetId="96" r:id="rId16"/>
    <sheet name="B16" sheetId="97" r:id="rId17"/>
    <sheet name="B17" sheetId="98" r:id="rId18"/>
    <sheet name="B18" sheetId="99" r:id="rId19"/>
    <sheet name="B19" sheetId="100" r:id="rId20"/>
    <sheet name="B20" sheetId="101" r:id="rId21"/>
    <sheet name="B21" sheetId="102" r:id="rId22"/>
    <sheet name="B22" sheetId="103" r:id="rId23"/>
    <sheet name="B23" sheetId="104" r:id="rId24"/>
    <sheet name="B24" sheetId="105" r:id="rId25"/>
    <sheet name="B25" sheetId="106" r:id="rId26"/>
    <sheet name="B26" sheetId="182" r:id="rId27"/>
    <sheet name="B27" sheetId="183" r:id="rId28"/>
    <sheet name="B28" sheetId="190" r:id="rId29"/>
    <sheet name="B29" sheetId="202" r:id="rId30"/>
    <sheet name="B30" sheetId="203" r:id="rId31"/>
    <sheet name="B31" sheetId="107" r:id="rId32"/>
    <sheet name="B32" sheetId="108" r:id="rId33"/>
    <sheet name="B33" sheetId="109" r:id="rId34"/>
    <sheet name="B34" sheetId="110" r:id="rId35"/>
    <sheet name="B35" sheetId="111" r:id="rId36"/>
    <sheet name="B36" sheetId="112" r:id="rId37"/>
    <sheet name="B37" sheetId="113" r:id="rId38"/>
    <sheet name="B38" sheetId="114" r:id="rId39"/>
    <sheet name="B39" sheetId="115" r:id="rId40"/>
    <sheet name="B40" sheetId="116" r:id="rId41"/>
    <sheet name="B41" sheetId="117" r:id="rId42"/>
    <sheet name="B42" sheetId="118" r:id="rId43"/>
    <sheet name="B43" sheetId="119" r:id="rId44"/>
    <sheet name="B44" sheetId="120" r:id="rId45"/>
    <sheet name="B45" sheetId="121" r:id="rId46"/>
    <sheet name="B46" sheetId="122" r:id="rId47"/>
    <sheet name="B47" sheetId="123" r:id="rId48"/>
    <sheet name="B48" sheetId="124" r:id="rId49"/>
    <sheet name="B49" sheetId="125" r:id="rId50"/>
    <sheet name="B50" sheetId="126" r:id="rId51"/>
    <sheet name="B51" sheetId="127" r:id="rId52"/>
    <sheet name="B52" sheetId="128" r:id="rId53"/>
    <sheet name="B53" sheetId="129" r:id="rId54"/>
    <sheet name="B54" sheetId="130" r:id="rId55"/>
    <sheet name="B55" sheetId="131" r:id="rId56"/>
    <sheet name="B56" sheetId="184" r:id="rId57"/>
    <sheet name="B57" sheetId="185" r:id="rId58"/>
    <sheet name="B58" sheetId="199" r:id="rId59"/>
    <sheet name="B59" sheetId="200" r:id="rId60"/>
    <sheet name="B60" sheetId="201" r:id="rId61"/>
    <sheet name="B61" sheetId="132" r:id="rId62"/>
    <sheet name="B62" sheetId="133" r:id="rId63"/>
    <sheet name="B63" sheetId="134" r:id="rId64"/>
    <sheet name="B64" sheetId="135" r:id="rId65"/>
    <sheet name="B65" sheetId="136" r:id="rId66"/>
    <sheet name="B66" sheetId="137" r:id="rId67"/>
    <sheet name="B67" sheetId="138" r:id="rId68"/>
    <sheet name="B68" sheetId="139" r:id="rId69"/>
    <sheet name="B69" sheetId="140" r:id="rId70"/>
    <sheet name="B70" sheetId="141" r:id="rId71"/>
    <sheet name="B71" sheetId="142" r:id="rId72"/>
    <sheet name="B72" sheetId="143" r:id="rId73"/>
    <sheet name="B73" sheetId="144" r:id="rId74"/>
    <sheet name="B74" sheetId="145" r:id="rId75"/>
    <sheet name="B75" sheetId="146" r:id="rId76"/>
    <sheet name="B76" sheetId="147" r:id="rId77"/>
    <sheet name="B77" sheetId="148" r:id="rId78"/>
    <sheet name="B78" sheetId="149" r:id="rId79"/>
    <sheet name="B79" sheetId="150" r:id="rId80"/>
    <sheet name="B80" sheetId="151" r:id="rId81"/>
    <sheet name="B81" sheetId="152" r:id="rId82"/>
    <sheet name="B82" sheetId="153" r:id="rId83"/>
    <sheet name="B83" sheetId="154" r:id="rId84"/>
    <sheet name="B84" sheetId="155" r:id="rId85"/>
    <sheet name="B85" sheetId="156" r:id="rId86"/>
    <sheet name="B86" sheetId="186" r:id="rId87"/>
    <sheet name="B87" sheetId="187" r:id="rId88"/>
    <sheet name="B88" sheetId="194" r:id="rId89"/>
    <sheet name="B89" sheetId="197" r:id="rId90"/>
    <sheet name="B90" sheetId="198" r:id="rId91"/>
    <sheet name="B91" sheetId="157" r:id="rId92"/>
    <sheet name="B92" sheetId="158" r:id="rId93"/>
    <sheet name="B93" sheetId="159" r:id="rId94"/>
    <sheet name="B94" sheetId="160" r:id="rId95"/>
    <sheet name="B95" sheetId="161" r:id="rId96"/>
    <sheet name="B96" sheetId="162" r:id="rId97"/>
    <sheet name="B97" sheetId="163" r:id="rId98"/>
    <sheet name="B98" sheetId="164" r:id="rId99"/>
    <sheet name="B99" sheetId="165" r:id="rId100"/>
    <sheet name="B100" sheetId="166" r:id="rId101"/>
    <sheet name="B101" sheetId="167" r:id="rId102"/>
    <sheet name="B102" sheetId="168" r:id="rId103"/>
    <sheet name="B103" sheetId="169" r:id="rId104"/>
    <sheet name="B104" sheetId="170" r:id="rId105"/>
    <sheet name="B105" sheetId="171" r:id="rId106"/>
    <sheet name="B106" sheetId="172" r:id="rId107"/>
    <sheet name="B107" sheetId="173" r:id="rId108"/>
    <sheet name="B108" sheetId="174" r:id="rId109"/>
    <sheet name="B109" sheetId="175" r:id="rId110"/>
    <sheet name="B110" sheetId="176" r:id="rId111"/>
    <sheet name="B111" sheetId="177" r:id="rId112"/>
    <sheet name="B112" sheetId="178" r:id="rId113"/>
    <sheet name="B113" sheetId="179" r:id="rId114"/>
    <sheet name="B114" sheetId="180" r:id="rId115"/>
    <sheet name="B115" sheetId="181" r:id="rId116"/>
    <sheet name="B116" sheetId="188" r:id="rId117"/>
    <sheet name="B117" sheetId="189" r:id="rId118"/>
    <sheet name="B118" sheetId="191" r:id="rId119"/>
    <sheet name="B119" sheetId="192" r:id="rId120"/>
    <sheet name="B120" sheetId="193" r:id="rId121"/>
  </sheets>
  <externalReferences>
    <externalReference r:id="rId122"/>
    <externalReference r:id="rId123"/>
    <externalReference r:id="rId124"/>
    <externalReference r:id="rId125"/>
  </externalReferences>
  <definedNames>
    <definedName name="CFamount">[1]Data!$D:$D</definedName>
    <definedName name="CPamount">[2]Data!$D$1:$D$65536</definedName>
    <definedName name="CPamount_extra">[2]Data!$I$1:$I$65536</definedName>
    <definedName name="CxFtag">[1]Data!$C:$C</definedName>
    <definedName name="CxPtag">[2]Data!$C$1:$C$65536</definedName>
    <definedName name="CxPtag_extra">[2]Data!$H$1:$H$65536</definedName>
    <definedName name="PFamount">[3]Data!$D$1:$D$65536</definedName>
    <definedName name="PxFtag">[3]Data!$C$1:$C$65536</definedName>
    <definedName name="SRamount">[4]Data!$D:$D</definedName>
    <definedName name="SxRtag">[4]Data!$C:$C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3" i="1" l="1"/>
  <c r="B122" i="1"/>
  <c r="B121" i="1"/>
  <c r="B93" i="1"/>
  <c r="B92" i="1"/>
  <c r="B91" i="1"/>
  <c r="B63" i="1"/>
  <c r="B62" i="1"/>
  <c r="B61" i="1"/>
  <c r="B33" i="1"/>
  <c r="B32" i="1"/>
  <c r="B3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5" i="1"/>
  <c r="B66" i="1"/>
  <c r="B64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0" i="1"/>
  <c r="B29" i="1"/>
  <c r="B4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<sst xmlns="http://schemas.openxmlformats.org/spreadsheetml/2006/main" count="7686" uniqueCount="270">
  <si>
    <t>Health care by function</t>
  </si>
  <si>
    <t>ICHA-HC code</t>
  </si>
  <si>
    <t>Health care provider industry</t>
  </si>
  <si>
    <t>HP.1</t>
  </si>
  <si>
    <t>HP.2</t>
  </si>
  <si>
    <t>HP.3</t>
  </si>
  <si>
    <t>HP.3.1</t>
  </si>
  <si>
    <t>HP.3.2</t>
  </si>
  <si>
    <t>HP.3.3</t>
  </si>
  <si>
    <t>HP.3.4</t>
  </si>
  <si>
    <t>HP.3.5</t>
  </si>
  <si>
    <t>HP.4</t>
  </si>
  <si>
    <t>HP.5</t>
  </si>
  <si>
    <t>HP.6</t>
  </si>
  <si>
    <t>HP.7</t>
  </si>
  <si>
    <t>HP.9</t>
  </si>
  <si>
    <t>Total Current health expenditure</t>
  </si>
  <si>
    <t>Hospitals</t>
  </si>
  <si>
    <t>Providers of ambulatory health care</t>
  </si>
  <si>
    <t>Providers of home health care services</t>
  </si>
  <si>
    <t>Retail sale and other providers of medical goods</t>
  </si>
  <si>
    <t>All other sales of medical goods</t>
  </si>
  <si>
    <t>Rest of the world</t>
  </si>
  <si>
    <t>Curative and rehabilitative care</t>
  </si>
  <si>
    <t>HC.1.1; 2.1</t>
  </si>
  <si>
    <t>Long-term nursing care</t>
  </si>
  <si>
    <t>HC.3.1</t>
  </si>
  <si>
    <t>Services of day-care</t>
  </si>
  <si>
    <t>HC.1.2; 2.2</t>
  </si>
  <si>
    <t>HC.3.2</t>
  </si>
  <si>
    <t>HC.1.3; 2.3</t>
  </si>
  <si>
    <t>HC.1.3.1</t>
  </si>
  <si>
    <t>HC.1.3.2</t>
  </si>
  <si>
    <t>All other specialised health care</t>
  </si>
  <si>
    <t>HC.1.3.3</t>
  </si>
  <si>
    <t>Home care</t>
  </si>
  <si>
    <t>HC.1.4; 2.4</t>
  </si>
  <si>
    <t>HC.3.3</t>
  </si>
  <si>
    <t>Ancillary services to health care</t>
  </si>
  <si>
    <t>HC.4</t>
  </si>
  <si>
    <t>Medical goods dispensed to out-patients</t>
  </si>
  <si>
    <t>HC.5</t>
  </si>
  <si>
    <t>Pharmaceut. and other medical non-durables</t>
  </si>
  <si>
    <t>HC.5.1</t>
  </si>
  <si>
    <t>Therap. appliances and other med. durables</t>
  </si>
  <si>
    <t>HC.5.2</t>
  </si>
  <si>
    <t>Total expenditure on personal health care</t>
  </si>
  <si>
    <t>Prevention and public health services</t>
  </si>
  <si>
    <t>HC.6</t>
  </si>
  <si>
    <t>Health administration and health insurance</t>
  </si>
  <si>
    <t>HC.7</t>
  </si>
  <si>
    <t>Total current expenditure on health care</t>
  </si>
  <si>
    <t>Notes</t>
  </si>
  <si>
    <t>HP5</t>
  </si>
  <si>
    <t>HP.5.1</t>
  </si>
  <si>
    <t>HP.5.2-5.9</t>
  </si>
  <si>
    <t>HP.7.1</t>
  </si>
  <si>
    <t>HP.7.2</t>
  </si>
  <si>
    <t>HP.7.3</t>
  </si>
  <si>
    <t>HP.7.9</t>
  </si>
  <si>
    <t>HP.8</t>
  </si>
  <si>
    <t>Residential long-term  care facilities</t>
  </si>
  <si>
    <t>Medical practices</t>
  </si>
  <si>
    <t>Dental practices</t>
  </si>
  <si>
    <t>Other health care practitioners</t>
  </si>
  <si>
    <t>Ambulatory health care centers</t>
  </si>
  <si>
    <t>Providers of ancillary services</t>
  </si>
  <si>
    <t>Pharmacies</t>
  </si>
  <si>
    <t>Providers of preventive care</t>
  </si>
  <si>
    <t>Providers of health care system administration and financing</t>
  </si>
  <si>
    <t xml:space="preserve">Government health administration agencies </t>
  </si>
  <si>
    <t>Social health insurance agencies</t>
  </si>
  <si>
    <t>Private health insurance administration agencies</t>
  </si>
  <si>
    <t>Other administration agencies</t>
  </si>
  <si>
    <t>Rest of the economy</t>
  </si>
  <si>
    <t>HC.3.4</t>
  </si>
  <si>
    <t>Medical goods</t>
  </si>
  <si>
    <t>Preventive care</t>
  </si>
  <si>
    <t>Health system and financing administration</t>
  </si>
  <si>
    <t>(a)  Ancillary services to health care include provision of laboratory and imaging services, as well as patient transport.</t>
  </si>
  <si>
    <t>Link to Contents</t>
  </si>
  <si>
    <t xml:space="preserve">Total current expenditure on health </t>
  </si>
  <si>
    <t>Source of funding</t>
  </si>
  <si>
    <t>HF.1</t>
  </si>
  <si>
    <t>HF.1.1</t>
  </si>
  <si>
    <t>HF.1.2</t>
  </si>
  <si>
    <t>HF.2</t>
  </si>
  <si>
    <t>HF.2.1</t>
  </si>
  <si>
    <t>HF.2.2</t>
  </si>
  <si>
    <t>HF.2.3</t>
  </si>
  <si>
    <t>HF.3</t>
  </si>
  <si>
    <t>Health care goods and services by provider industry</t>
  </si>
  <si>
    <t>ICHA-HP code</t>
  </si>
  <si>
    <t>Private households</t>
  </si>
  <si>
    <t>All other secondary producers</t>
  </si>
  <si>
    <t>Total current expenditutre on health</t>
  </si>
  <si>
    <t>Current expenditure on health</t>
  </si>
  <si>
    <t>ICHA- HC code</t>
  </si>
  <si>
    <t>Personal health care services</t>
  </si>
  <si>
    <t>HC.1-HC.3</t>
  </si>
  <si>
    <t xml:space="preserve">   Day care services</t>
  </si>
  <si>
    <t xml:space="preserve">   Home care services</t>
  </si>
  <si>
    <t>Pharmaceuticals and other medical non-durables</t>
  </si>
  <si>
    <t>Therapeutic appliances and other medical durables</t>
  </si>
  <si>
    <t>Personal health care services and goods</t>
  </si>
  <si>
    <t>HC.1 - HC.5</t>
  </si>
  <si>
    <t>HF.4</t>
  </si>
  <si>
    <t>Government schemes and compulsory contributory health care financing schemes</t>
  </si>
  <si>
    <t>Government schemes</t>
  </si>
  <si>
    <t>Compulsory contributory health insurance schemes</t>
  </si>
  <si>
    <t>Voluntary health care payment schemes</t>
  </si>
  <si>
    <t>Enterprises financing schemes</t>
  </si>
  <si>
    <t>Household out-of-pocket payment</t>
  </si>
  <si>
    <t>Rest of the world financing schemes (non-resident)</t>
  </si>
  <si>
    <t>Voluntary health insurance schemes</t>
  </si>
  <si>
    <t>NPISHs financing schemes</t>
  </si>
  <si>
    <t>HP.7.4</t>
  </si>
  <si>
    <t>HP.8.1</t>
  </si>
  <si>
    <t>HP.8.2</t>
  </si>
  <si>
    <t>Financing schemes</t>
  </si>
  <si>
    <r>
      <t xml:space="preserve">HP.4 </t>
    </r>
    <r>
      <rPr>
        <b/>
        <vertAlign val="superscript"/>
        <sz val="8"/>
        <rFont val="Arial"/>
        <family val="2"/>
      </rPr>
      <t>(a)</t>
    </r>
  </si>
  <si>
    <t>Revenues of financing</t>
  </si>
  <si>
    <t>FS.1</t>
  </si>
  <si>
    <t>FS.2</t>
  </si>
  <si>
    <t>FS.3</t>
  </si>
  <si>
    <t>FS.4</t>
  </si>
  <si>
    <t>FS.5</t>
  </si>
  <si>
    <t>FS.6</t>
  </si>
  <si>
    <t>FS.7</t>
  </si>
  <si>
    <t>Transfers from government domestic revenue</t>
  </si>
  <si>
    <t xml:space="preserve">Transfers distributed by government from foreign origin </t>
  </si>
  <si>
    <t>Social insurance contributions</t>
  </si>
  <si>
    <t>Compulsory prepayment (other than social insurance)</t>
  </si>
  <si>
    <t xml:space="preserve">Voluntary prepayments to private insurance </t>
  </si>
  <si>
    <t>Household out-of-pocket payments and other private financing</t>
  </si>
  <si>
    <t>Direct foreign transfers</t>
  </si>
  <si>
    <t>ICHA- HF code</t>
  </si>
  <si>
    <t>2. "-"  represents a zero value.</t>
  </si>
  <si>
    <t>1. Zero values represent decimal points.</t>
  </si>
  <si>
    <t>Inpatient care</t>
  </si>
  <si>
    <t xml:space="preserve">   Inpatient services</t>
  </si>
  <si>
    <t>Outpatient care</t>
  </si>
  <si>
    <t>Outpatient curative and rehabilitative care</t>
  </si>
  <si>
    <t>Outpatient dental care</t>
  </si>
  <si>
    <t xml:space="preserve">   Outpatient services</t>
  </si>
  <si>
    <t>General curative care</t>
  </si>
  <si>
    <t>Table B1. Current expenditure on health by function of care and provider industry (Rs. million), 1990</t>
  </si>
  <si>
    <t>Table B2. Current expenditure on health by function of care and provider industry (Rs. million), 1991</t>
  </si>
  <si>
    <t>Table B3. Current expenditure on health by function of care and provider industry (Rs. million), 1992</t>
  </si>
  <si>
    <t>Table B4. Current expenditure on health by function of care and provider industry (Rs. million), 1993</t>
  </si>
  <si>
    <t>Table B5. Current expenditure on health by function of care and provider industry (Rs. million), 1994</t>
  </si>
  <si>
    <t>Table B6. Current expenditure on health by function of care and provider industry (Rs. million), 1995</t>
  </si>
  <si>
    <t>Table B7. Current expenditure on health by function of care and provider industry (Rs. million), 1996</t>
  </si>
  <si>
    <t>Table B8. Current expenditure on health by function of care and provider industry (Rs. million), 1997</t>
  </si>
  <si>
    <t>Table B9. Current expenditure on health by function of care and provider industry (Rs. million), 1998</t>
  </si>
  <si>
    <t>Table B10. Current expenditure on health by function of care and provider industry (Rs. million), 1999</t>
  </si>
  <si>
    <t>Table B11. Current expenditure on health by function of care and provider industry (Rs. million), 2000</t>
  </si>
  <si>
    <t>Table B12. Current expenditure on health by function of care and provider industry (Rs. million), 2001</t>
  </si>
  <si>
    <t>Table B13. Current expenditure on health by function of care and provider industry (Rs. million), 2002</t>
  </si>
  <si>
    <t>Table B14. Current expenditure on health by function of care and provider industry (Rs. million), 2003</t>
  </si>
  <si>
    <t>Table B15. Current expenditure on health by function of care and provider industry (Rs. million), 2004</t>
  </si>
  <si>
    <t>Table B16. Current expenditure on health by function of care and provider industry (Rs. million), 2005</t>
  </si>
  <si>
    <t>Table B17. Current expenditure on health by function of care and provider industry (Rs. million), 2006</t>
  </si>
  <si>
    <t>Table B18. Current expenditure on health by function of care and provider industry (Rs. million), 2007</t>
  </si>
  <si>
    <t>Table B19. Current expenditure on health by function of care and provider industry (Rs. million), 2008</t>
  </si>
  <si>
    <t>Table B20. Current expenditure on health by function of care and provider industry (Rs. million), 2009</t>
  </si>
  <si>
    <t>Table B21. Current expenditure on health by function of care and provider industry (Rs. million), 2010</t>
  </si>
  <si>
    <t>Table B22. Current expenditure on health by function of care and provider industry (Rs. million), 2011</t>
  </si>
  <si>
    <t>Table B23. Current expenditure on health by function of care and provider industry (Rs. million), 2012</t>
  </si>
  <si>
    <t>Table B24. Current expenditure on health by function of care and provider industry (Rs. million), 2013</t>
  </si>
  <si>
    <t>Table B25. Current expenditure on health by function of care and provider industry (Rs. million), 2014</t>
  </si>
  <si>
    <t>Table B26. Current expenditure on health by function of care and provider industry (Rs. million), 2015</t>
  </si>
  <si>
    <t>Table B27. Current expenditure on health by function of care and provider industry (Rs. million), 2016</t>
  </si>
  <si>
    <t>Sri Lanka Health Accounts: National Health Expenditure 1990–2019</t>
  </si>
  <si>
    <t>Annex B: SHA 2011 standard tables showing health expenditure in Sri Lanka by financing source, provider, function and revenues of sources, 1990–2019</t>
  </si>
  <si>
    <t>Table B28. Current expenditure on health by function of care and provider industry (Rs. million), 2017</t>
  </si>
  <si>
    <t>Table B29. Current expenditure on health by function of care and provider industry (Rs. million), 2018</t>
  </si>
  <si>
    <t>Table B30. Current expenditure on health by function of care and provider industry (Rs. million), 2019</t>
  </si>
  <si>
    <t>Table B31. Current expenditure on health by provider industry and source of funding (Rs. million), 1990</t>
  </si>
  <si>
    <t>Table B32. Current expenditure on health by provider industry and source of funding (Rs. million), 1991</t>
  </si>
  <si>
    <t>Table B33. Current expenditure on health by provider industry and source of funding (Rs. million), 1992</t>
  </si>
  <si>
    <t>Table B34. Current expenditure on health by provider industry and source of funding (Rs. million), 1993</t>
  </si>
  <si>
    <t>Table B35. Current expenditure on health by provider industry and source of funding (Rs. million), 1994</t>
  </si>
  <si>
    <t>Table B36. Current expenditure on health by provider industry and source of funding (Rs. million), 1995</t>
  </si>
  <si>
    <t>Table B37. Current expenditure on health by provider industry and source of funding (Rs. million), 1996</t>
  </si>
  <si>
    <t>Table B38. Current expenditure on health by provider industry and source of funding (Rs. million), 1997</t>
  </si>
  <si>
    <t>Table B39. Current expenditure on health by provider industry and source of funding (Rs. million), 1998</t>
  </si>
  <si>
    <t>Table B40. Current expenditure on health by provider industry and source of funding (Rs. million), 1999</t>
  </si>
  <si>
    <t>Table B41. Current expenditure on health by provider industry and source of funding (Rs. million), 2000</t>
  </si>
  <si>
    <t>Table B42. Current expenditure on health by provider industry and source of funding (Rs. million), 2001</t>
  </si>
  <si>
    <t>Table B43. Current expenditure on health by provider industry and source of funding (Rs. million), 2002</t>
  </si>
  <si>
    <t>Table B44. Current expenditure on health by provider industry and source of funding (Rs. million), 2003</t>
  </si>
  <si>
    <t>Table B45. Current expenditure on health by provider industry and source of funding (Rs. million), 2004</t>
  </si>
  <si>
    <t>Table B46. Current expenditure on health by provider industry and source of funding (Rs. million), 2005</t>
  </si>
  <si>
    <t>Table B47. Current expenditure on health by provider industry and source of funding (Rs. million), 2006</t>
  </si>
  <si>
    <t>Table B48. Current expenditure on health by provider industry and source of funding (Rs. million), 2007</t>
  </si>
  <si>
    <t>Table B49. Current expenditure on health by provider industry and source of funding (Rs. million), 2008</t>
  </si>
  <si>
    <t>Table B50. Current expenditure on health by provider industry and source of funding (Rs. million), 2009</t>
  </si>
  <si>
    <t>Table B51. Current expenditure on health by provider industry and source of funding (Rs. million), 2010</t>
  </si>
  <si>
    <t>Table B52. Current expenditure on health by provider industry and source of funding (Rs. million), 2011</t>
  </si>
  <si>
    <t>Table B53. Current expenditure on health by provider industry and source of funding (Rs. million), 2012</t>
  </si>
  <si>
    <t>Table B54. Current expenditure on health by provider industry and source of funding (Rs. million), 2013</t>
  </si>
  <si>
    <t>Table B55. Current expenditure on health by provider industry and source of funding (Rs. million), 2014</t>
  </si>
  <si>
    <t>Table B56. Current expenditure on health by provider industry and source of funding (Rs. million), 2015</t>
  </si>
  <si>
    <t>Table B57. Current expenditure on health by provider industry and source of funding (Rs. million), 2016</t>
  </si>
  <si>
    <t>Table B61. Current expenditure on health by function of care and source of funding (Rs. million), 1990</t>
  </si>
  <si>
    <t>Table B62. Current expenditure on health by function of care and source of funding (Rs. million), 1991</t>
  </si>
  <si>
    <t>Table B63. Current expenditure on health by function of care and source of funding (Rs. million), 1992</t>
  </si>
  <si>
    <t>Table B64. Current expenditure on health by function of care and source of funding (Rs. million), 1993</t>
  </si>
  <si>
    <t>Table B65. Current expenditure on health by function of care and source of funding (Rs. million), 1994</t>
  </si>
  <si>
    <t>Table B66. Current expenditure on health by function of care and source of funding (Rs. million), 1995</t>
  </si>
  <si>
    <t>Table B67. Current expenditure on health by function of care and source of funding (Rs. million), 1996</t>
  </si>
  <si>
    <t>Table B68. Current expenditure on health by function of care and source of funding (Rs. million), 1997</t>
  </si>
  <si>
    <t>Table B69. Current expenditure on health by function of care and source of funding (Rs. million), 1998</t>
  </si>
  <si>
    <t>Table B70. Current expenditure on health by function of care and source of funding (Rs. million), 1999</t>
  </si>
  <si>
    <t>Table B71. Current expenditure on health by function of care and source of funding (Rs. million), 2000</t>
  </si>
  <si>
    <t>Table B72. Current expenditure on health by function of care and source of funding (Rs. million), 2001</t>
  </si>
  <si>
    <t>Table B73. Current expenditure on health by function of care and source of funding (Rs. million), 2002</t>
  </si>
  <si>
    <t>Table B74. Current expenditure on health by function of care and source of funding (Rs. million), 2003</t>
  </si>
  <si>
    <t>Table B75. Current expenditure on health by function of care and source of funding (Rs. million), 2004</t>
  </si>
  <si>
    <t>Table B76. Current expenditure on health by function of care and source of funding (Rs. million), 2005</t>
  </si>
  <si>
    <t>Table B77. Current expenditure on health by function of care and source of funding (Rs. million), 2006</t>
  </si>
  <si>
    <t>Table B78. Current expenditure on health by function of care and source of funding (Rs. million), 2007</t>
  </si>
  <si>
    <t>Table B79. Current expenditure on health by function of care and source of funding (Rs. million), 2008</t>
  </si>
  <si>
    <t>Table B80. Current expenditure on health by function of care and source of funding (Rs. million), 2009</t>
  </si>
  <si>
    <t>Table B81. Current expenditure on health by function of care and source of funding (Rs. million), 2010</t>
  </si>
  <si>
    <t>Table B82. Current expenditure on health by function of care and source of funding (Rs. million), 2011</t>
  </si>
  <si>
    <t>Table B83. Current expenditure on health by function of care and source of funding (Rs. million), 2012</t>
  </si>
  <si>
    <t>Table B84. Current expenditure on health by function of care and source of funding (Rs. million), 2013</t>
  </si>
  <si>
    <t>Table B85. Current expenditure on health by function of care and source of funding (Rs. million), 2014</t>
  </si>
  <si>
    <t>Table B86. Current expenditure on health by function of care and source of funding (Rs. million), 2015</t>
  </si>
  <si>
    <t>Table B87. Current expenditure on health by function of care and source of funding (Rs. million), 2016</t>
  </si>
  <si>
    <t>Table B92. Current expenditure on health by source of funding and revenues of financing (Rs. million), 1991</t>
  </si>
  <si>
    <t>Table B93. Current expenditure on health by source of funding and revenues of financing (Rs. million), 1992</t>
  </si>
  <si>
    <t>Table B94. Current expenditure on health by source of funding and revenues of financing (Rs. million), 1993</t>
  </si>
  <si>
    <t>Table B95. Current expenditure on health by source of funding and revenues of financing (Rs. million), 1994</t>
  </si>
  <si>
    <t>Table B96. Current expenditure on health by source of funding and revenues of financing (Rs. million), 1995</t>
  </si>
  <si>
    <t>Table B97. Current expenditure on health by source of funding and revenues of financing (Rs. million), 1996</t>
  </si>
  <si>
    <t>Table B98. Current expenditure on health by source of funding and revenues of financing (Rs. million), 1997</t>
  </si>
  <si>
    <t>Table B99. Current expenditure on health by source of funding and revenues of financing (Rs. million), 1998</t>
  </si>
  <si>
    <t>Table B100. Current expenditure on health by source of funding and revenues of financing (Rs. million), 1999</t>
  </si>
  <si>
    <t>Table B101. Current expenditure on health by source of funding and revenues of financing (Rs. million), 2000</t>
  </si>
  <si>
    <t>Table B102. Current expenditure on health by source of funding and revenues of financing (Rs. million), 2001</t>
  </si>
  <si>
    <t>Table B103. Current expenditure on health by source of funding and revenues of financing (Rs. million), 2002</t>
  </si>
  <si>
    <t>Table B104. Current expenditure on health by source of funding and revenues of financing (Rs. million), 2003</t>
  </si>
  <si>
    <t>Table B105. Current expenditure on health by source of funding and revenues of financing (Rs. million), 2004</t>
  </si>
  <si>
    <t>Table B106. Current expenditure on health by source of funding and revenues of financing (Rs. million), 2005</t>
  </si>
  <si>
    <t>Table B107. Current expenditure on health by source of funding and revenues of financing (Rs. million), 2006</t>
  </si>
  <si>
    <t>Table B58. Current expenditure on health by provider industry and source of funding (Rs. million), 2017</t>
  </si>
  <si>
    <t>Table B59. Current expenditure on health by provider industry and source of funding (Rs. million), 2018</t>
  </si>
  <si>
    <t>Table B60. Current expenditure on health by provider industry and source of funding (Rs. million), 2019</t>
  </si>
  <si>
    <t>Table B88. Current expenditure on health by function of care and source of funding (Rs. million), 2017</t>
  </si>
  <si>
    <t>Table B89. Current expenditure on health by function of care and source of funding (Rs. million), 2018</t>
  </si>
  <si>
    <t>Table B90. Current expenditure on health by function of care and source of funding (Rs. million), 2019</t>
  </si>
  <si>
    <t>3.  2019 estimates are provisional.</t>
  </si>
  <si>
    <t>Last updated: 01-April-2021</t>
  </si>
  <si>
    <t>Table B91. Current expenditure on health by source of funding and revenues of financing (Rs. million), 1990</t>
  </si>
  <si>
    <t>Table B108. Current expenditure on health by source of funding and revenues of financing (Rs. million), 2007</t>
  </si>
  <si>
    <t>Table B109. Current expenditure on health by source of funding and revenues of financing (Rs. million), 2008</t>
  </si>
  <si>
    <t>Table B110. Current expenditure on health by source of funding and revenues of financing (Rs. million), 2009</t>
  </si>
  <si>
    <t>Table B111. Current expenditure on health by source of funding and revenues of financing (Rs. million), 2010</t>
  </si>
  <si>
    <t>Table B112. Current expenditure on health by source of funding and revenues of financing (Rs. million), 2011</t>
  </si>
  <si>
    <t>Table B113. Current expenditure on health by source of funding and revenues of financing (Rs. million), 2012</t>
  </si>
  <si>
    <t>Table B114. Current expenditure on health by source of funding and revenues of financing (Rs. million), 2013</t>
  </si>
  <si>
    <t>Table B115. Current expenditure on health by source of funding and revenues of financing (Rs. million), 2014</t>
  </si>
  <si>
    <t>Table B117. Current expenditure on health by source of funding and revenues of financing (Rs. million), 2016</t>
  </si>
  <si>
    <t>Table B118. Current expenditure on health by source of funding and revenues of financing (Rs. million), 2017</t>
  </si>
  <si>
    <t>Table B119. Current expenditure on health by source of funding and revenues of financing (Rs. million), 2018</t>
  </si>
  <si>
    <t>Table B120. Current expenditure on health by source of funding and revenues of financing (Rs. million), 2019</t>
  </si>
  <si>
    <t>Table B116. Current expenditure on health by source of funding and revenues of financing (Rs. million),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</si>
</sst>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8"/>
      <color theme="10"/>
      <name val="Arial"/>
      <family val="2"/>
    </font>
    <font>
      <i/>
      <sz val="8"/>
      <color indexed="10"/>
      <name val="Arial"/>
      <family val="2"/>
    </font>
    <font>
      <b/>
      <vertAlign val="superscript"/>
      <sz val="8"/>
      <name val="Arial"/>
      <family val="2"/>
    </font>
    <font>
      <sz val="12"/>
      <name val="Calibri"/>
      <family val="2"/>
      <scheme val="minor"/>
    </font>
    <font>
      <u/>
      <sz val="8"/>
      <color rgb="FF0000FF"/>
      <name val="Arial"/>
      <family val="2"/>
    </font>
    <font>
      <u/>
      <sz val="12"/>
      <color theme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4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9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6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6" fillId="2" borderId="15" xfId="0" applyFont="1" applyFill="1" applyBorder="1" applyAlignment="1">
      <alignment horizontal="right" wrapText="1"/>
    </xf>
    <xf numFmtId="0" fontId="5" fillId="2" borderId="16" xfId="0" applyFont="1" applyFill="1" applyBorder="1"/>
    <xf numFmtId="164" fontId="5" fillId="2" borderId="18" xfId="1" applyNumberFormat="1" applyFont="1" applyFill="1" applyBorder="1"/>
    <xf numFmtId="164" fontId="5" fillId="2" borderId="19" xfId="1" applyNumberFormat="1" applyFont="1" applyFill="1" applyBorder="1"/>
    <xf numFmtId="164" fontId="5" fillId="2" borderId="20" xfId="1" applyNumberFormat="1" applyFont="1" applyFill="1" applyBorder="1"/>
    <xf numFmtId="164" fontId="5" fillId="2" borderId="21" xfId="0" applyNumberFormat="1" applyFont="1" applyFill="1" applyBorder="1"/>
    <xf numFmtId="0" fontId="6" fillId="2" borderId="16" xfId="0" applyFont="1" applyFill="1" applyBorder="1"/>
    <xf numFmtId="164" fontId="6" fillId="2" borderId="13" xfId="1" applyNumberFormat="1" applyFont="1" applyFill="1" applyBorder="1"/>
    <xf numFmtId="164" fontId="5" fillId="2" borderId="13" xfId="1" applyNumberFormat="1" applyFont="1" applyFill="1" applyBorder="1"/>
    <xf numFmtId="164" fontId="5" fillId="2" borderId="14" xfId="1" applyNumberFormat="1" applyFont="1" applyFill="1" applyBorder="1"/>
    <xf numFmtId="164" fontId="5" fillId="2" borderId="0" xfId="1" applyNumberFormat="1" applyFont="1" applyFill="1" applyBorder="1"/>
    <xf numFmtId="164" fontId="5" fillId="2" borderId="15" xfId="0" applyNumberFormat="1" applyFont="1" applyFill="1" applyBorder="1"/>
    <xf numFmtId="0" fontId="5" fillId="2" borderId="16" xfId="0" applyFont="1" applyFill="1" applyBorder="1" applyAlignment="1">
      <alignment horizontal="left" indent="1"/>
    </xf>
    <xf numFmtId="165" fontId="6" fillId="2" borderId="13" xfId="1" applyNumberFormat="1" applyFont="1" applyFill="1" applyBorder="1" applyAlignment="1">
      <alignment horizontal="right" vertical="center"/>
    </xf>
    <xf numFmtId="165" fontId="5" fillId="2" borderId="13" xfId="1" applyNumberFormat="1" applyFont="1" applyFill="1" applyBorder="1" applyAlignment="1">
      <alignment horizontal="right" vertical="center"/>
    </xf>
    <xf numFmtId="165" fontId="5" fillId="2" borderId="0" xfId="1" applyNumberFormat="1" applyFont="1" applyFill="1" applyBorder="1" applyAlignment="1">
      <alignment horizontal="right" vertical="center"/>
    </xf>
    <xf numFmtId="165" fontId="5" fillId="2" borderId="14" xfId="1" applyNumberFormat="1" applyFont="1" applyFill="1" applyBorder="1" applyAlignment="1">
      <alignment horizontal="right" vertical="center"/>
    </xf>
    <xf numFmtId="165" fontId="5" fillId="2" borderId="22" xfId="1" applyNumberFormat="1" applyFont="1" applyFill="1" applyBorder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165" fontId="6" fillId="2" borderId="14" xfId="1" applyNumberFormat="1" applyFont="1" applyFill="1" applyBorder="1" applyAlignment="1">
      <alignment horizontal="right" vertical="center"/>
    </xf>
    <xf numFmtId="164" fontId="6" fillId="2" borderId="14" xfId="1" applyNumberFormat="1" applyFont="1" applyFill="1" applyBorder="1"/>
    <xf numFmtId="164" fontId="6" fillId="2" borderId="15" xfId="0" applyNumberFormat="1" applyFont="1" applyFill="1" applyBorder="1"/>
    <xf numFmtId="164" fontId="5" fillId="2" borderId="23" xfId="0" applyNumberFormat="1" applyFont="1" applyFill="1" applyBorder="1"/>
    <xf numFmtId="164" fontId="6" fillId="2" borderId="24" xfId="1" applyNumberFormat="1" applyFont="1" applyFill="1" applyBorder="1"/>
    <xf numFmtId="164" fontId="5" fillId="2" borderId="24" xfId="1" applyNumberFormat="1" applyFont="1" applyFill="1" applyBorder="1"/>
    <xf numFmtId="164" fontId="5" fillId="2" borderId="25" xfId="1" applyNumberFormat="1" applyFont="1" applyFill="1" applyBorder="1"/>
    <xf numFmtId="164" fontId="5" fillId="2" borderId="1" xfId="1" applyNumberFormat="1" applyFont="1" applyFill="1" applyBorder="1"/>
    <xf numFmtId="164" fontId="5" fillId="2" borderId="26" xfId="0" applyNumberFormat="1" applyFont="1" applyFill="1" applyBorder="1"/>
    <xf numFmtId="0" fontId="6" fillId="2" borderId="27" xfId="0" applyFont="1" applyFill="1" applyBorder="1"/>
    <xf numFmtId="164" fontId="6" fillId="2" borderId="10" xfId="0" applyNumberFormat="1" applyFont="1" applyFill="1" applyBorder="1"/>
    <xf numFmtId="164" fontId="6" fillId="2" borderId="25" xfId="1" applyNumberFormat="1" applyFont="1" applyFill="1" applyBorder="1"/>
    <xf numFmtId="164" fontId="6" fillId="2" borderId="1" xfId="1" applyNumberFormat="1" applyFont="1" applyFill="1" applyBorder="1"/>
    <xf numFmtId="164" fontId="6" fillId="2" borderId="26" xfId="0" applyNumberFormat="1" applyFont="1" applyFill="1" applyBorder="1"/>
    <xf numFmtId="0" fontId="5" fillId="2" borderId="0" xfId="0" applyFont="1" applyFill="1" applyBorder="1"/>
    <xf numFmtId="0" fontId="0" fillId="2" borderId="0" xfId="0" applyFill="1"/>
    <xf numFmtId="0" fontId="7" fillId="2" borderId="0" xfId="0" applyFont="1" applyFill="1"/>
    <xf numFmtId="0" fontId="6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1" fillId="2" borderId="0" xfId="2" applyFont="1" applyFill="1"/>
    <xf numFmtId="164" fontId="5" fillId="2" borderId="0" xfId="0" applyNumberFormat="1" applyFont="1" applyFill="1"/>
    <xf numFmtId="0" fontId="6" fillId="2" borderId="4" xfId="0" applyFont="1" applyFill="1" applyBorder="1"/>
    <xf numFmtId="164" fontId="6" fillId="2" borderId="23" xfId="0" applyNumberFormat="1" applyFont="1" applyFill="1" applyBorder="1"/>
    <xf numFmtId="0" fontId="6" fillId="2" borderId="30" xfId="0" applyFont="1" applyFill="1" applyBorder="1" applyAlignment="1">
      <alignment horizontal="right" wrapText="1"/>
    </xf>
    <xf numFmtId="0" fontId="6" fillId="2" borderId="29" xfId="0" applyFont="1" applyFill="1" applyBorder="1" applyAlignment="1">
      <alignment horizontal="right" wrapText="1"/>
    </xf>
    <xf numFmtId="0" fontId="6" fillId="2" borderId="16" xfId="0" applyFont="1" applyFill="1" applyBorder="1" applyAlignment="1">
      <alignment horizontal="right" wrapText="1"/>
    </xf>
    <xf numFmtId="0" fontId="6" fillId="2" borderId="31" xfId="0" applyFont="1" applyFill="1" applyBorder="1" applyAlignment="1">
      <alignment horizontal="right" wrapText="1"/>
    </xf>
    <xf numFmtId="0" fontId="5" fillId="2" borderId="32" xfId="0" applyFont="1" applyFill="1" applyBorder="1" applyAlignment="1">
      <alignment horizontal="right" wrapText="1"/>
    </xf>
    <xf numFmtId="0" fontId="6" fillId="2" borderId="33" xfId="0" applyFont="1" applyFill="1" applyBorder="1" applyAlignment="1">
      <alignment horizontal="right" wrapText="1"/>
    </xf>
    <xf numFmtId="0" fontId="6" fillId="2" borderId="34" xfId="0" applyFont="1" applyFill="1" applyBorder="1" applyAlignment="1">
      <alignment horizontal="right" wrapText="1"/>
    </xf>
    <xf numFmtId="0" fontId="6" fillId="2" borderId="35" xfId="0" applyFont="1" applyFill="1" applyBorder="1"/>
    <xf numFmtId="0" fontId="6" fillId="2" borderId="36" xfId="0" applyFont="1" applyFill="1" applyBorder="1" applyAlignment="1">
      <alignment horizontal="left" wrapText="1"/>
    </xf>
    <xf numFmtId="0" fontId="5" fillId="2" borderId="13" xfId="0" applyFont="1" applyFill="1" applyBorder="1"/>
    <xf numFmtId="0" fontId="6" fillId="2" borderId="17" xfId="0" applyFont="1" applyFill="1" applyBorder="1"/>
    <xf numFmtId="0" fontId="5" fillId="2" borderId="14" xfId="0" applyFont="1" applyFill="1" applyBorder="1"/>
    <xf numFmtId="0" fontId="5" fillId="2" borderId="17" xfId="0" applyFont="1" applyFill="1" applyBorder="1"/>
    <xf numFmtId="0" fontId="6" fillId="2" borderId="6" xfId="0" applyFont="1" applyFill="1" applyBorder="1"/>
    <xf numFmtId="0" fontId="5" fillId="2" borderId="6" xfId="0" applyFont="1" applyFill="1" applyBorder="1"/>
    <xf numFmtId="164" fontId="6" fillId="2" borderId="6" xfId="1" applyNumberFormat="1" applyFont="1" applyFill="1" applyBorder="1"/>
    <xf numFmtId="165" fontId="5" fillId="2" borderId="6" xfId="1" applyNumberFormat="1" applyFont="1" applyFill="1" applyBorder="1" applyAlignment="1">
      <alignment horizontal="right" vertical="center"/>
    </xf>
    <xf numFmtId="0" fontId="5" fillId="2" borderId="24" xfId="0" applyFont="1" applyFill="1" applyBorder="1"/>
    <xf numFmtId="164" fontId="6" fillId="2" borderId="23" xfId="1" applyNumberFormat="1" applyFont="1" applyFill="1" applyBorder="1"/>
    <xf numFmtId="0" fontId="6" fillId="2" borderId="24" xfId="0" applyFont="1" applyFill="1" applyBorder="1"/>
    <xf numFmtId="0" fontId="5" fillId="2" borderId="0" xfId="0" applyFont="1" applyFill="1" applyAlignment="1">
      <alignment horizontal="left" indent="1"/>
    </xf>
    <xf numFmtId="164" fontId="5" fillId="2" borderId="6" xfId="1" applyNumberFormat="1" applyFont="1" applyFill="1" applyBorder="1"/>
    <xf numFmtId="0" fontId="5" fillId="2" borderId="31" xfId="0" applyFont="1" applyFill="1" applyBorder="1" applyAlignment="1">
      <alignment horizontal="right" wrapText="1"/>
    </xf>
    <xf numFmtId="0" fontId="6" fillId="2" borderId="35" xfId="0" applyFont="1" applyFill="1" applyBorder="1" applyAlignment="1">
      <alignment horizontal="left"/>
    </xf>
    <xf numFmtId="0" fontId="12" fillId="2" borderId="0" xfId="0" applyFont="1" applyFill="1" applyBorder="1" applyAlignment="1"/>
    <xf numFmtId="0" fontId="6" fillId="2" borderId="0" xfId="0" applyFont="1" applyFill="1" applyBorder="1"/>
    <xf numFmtId="165" fontId="5" fillId="2" borderId="0" xfId="1" applyNumberFormat="1" applyFont="1" applyFill="1" applyBorder="1"/>
    <xf numFmtId="0" fontId="5" fillId="2" borderId="14" xfId="0" applyFont="1" applyFill="1" applyBorder="1" applyAlignment="1">
      <alignment horizontal="right" wrapText="1"/>
    </xf>
    <xf numFmtId="0" fontId="6" fillId="2" borderId="6" xfId="0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 wrapText="1"/>
    </xf>
    <xf numFmtId="0" fontId="5" fillId="2" borderId="38" xfId="0" applyFont="1" applyFill="1" applyBorder="1" applyAlignment="1">
      <alignment horizontal="right" wrapText="1"/>
    </xf>
    <xf numFmtId="0" fontId="6" fillId="2" borderId="13" xfId="0" applyFont="1" applyFill="1" applyBorder="1" applyAlignment="1">
      <alignment horizontal="right" wrapText="1"/>
    </xf>
    <xf numFmtId="0" fontId="6" fillId="2" borderId="32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164" fontId="6" fillId="2" borderId="6" xfId="3" applyNumberFormat="1" applyFont="1" applyFill="1" applyBorder="1"/>
    <xf numFmtId="164" fontId="5" fillId="2" borderId="14" xfId="3" applyNumberFormat="1" applyFont="1" applyFill="1" applyBorder="1"/>
    <xf numFmtId="165" fontId="5" fillId="2" borderId="0" xfId="3" applyNumberFormat="1" applyFont="1" applyFill="1" applyBorder="1" applyAlignment="1">
      <alignment horizontal="right" vertical="center"/>
    </xf>
    <xf numFmtId="164" fontId="5" fillId="2" borderId="13" xfId="3" applyNumberFormat="1" applyFont="1" applyFill="1" applyBorder="1"/>
    <xf numFmtId="165" fontId="5" fillId="2" borderId="14" xfId="3" applyNumberFormat="1" applyFont="1" applyFill="1" applyBorder="1" applyAlignment="1">
      <alignment horizontal="right" vertical="center"/>
    </xf>
    <xf numFmtId="165" fontId="5" fillId="2" borderId="6" xfId="3" applyNumberFormat="1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left"/>
    </xf>
    <xf numFmtId="164" fontId="6" fillId="2" borderId="23" xfId="3" applyNumberFormat="1" applyFont="1" applyFill="1" applyBorder="1"/>
    <xf numFmtId="164" fontId="5" fillId="2" borderId="25" xfId="3" applyNumberFormat="1" applyFont="1" applyFill="1" applyBorder="1"/>
    <xf numFmtId="164" fontId="5" fillId="2" borderId="1" xfId="3" applyNumberFormat="1" applyFont="1" applyFill="1" applyBorder="1"/>
    <xf numFmtId="164" fontId="6" fillId="2" borderId="25" xfId="3" applyNumberFormat="1" applyFont="1" applyFill="1" applyBorder="1"/>
    <xf numFmtId="164" fontId="6" fillId="2" borderId="1" xfId="3" applyNumberFormat="1" applyFont="1" applyFill="1" applyBorder="1"/>
    <xf numFmtId="164" fontId="6" fillId="2" borderId="7" xfId="3" applyNumberFormat="1" applyFont="1" applyFill="1" applyBorder="1"/>
    <xf numFmtId="165" fontId="5" fillId="2" borderId="0" xfId="3" applyNumberFormat="1" applyFont="1" applyFill="1"/>
    <xf numFmtId="0" fontId="5" fillId="2" borderId="14" xfId="0" applyFont="1" applyFill="1" applyBorder="1" applyAlignment="1">
      <alignment horizontal="right" wrapText="1"/>
    </xf>
    <xf numFmtId="0" fontId="6" fillId="2" borderId="6" xfId="0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 wrapText="1"/>
    </xf>
    <xf numFmtId="0" fontId="5" fillId="2" borderId="38" xfId="0" applyFont="1" applyFill="1" applyBorder="1" applyAlignment="1">
      <alignment horizontal="right" wrapText="1"/>
    </xf>
    <xf numFmtId="0" fontId="6" fillId="2" borderId="13" xfId="0" applyFont="1" applyFill="1" applyBorder="1" applyAlignment="1">
      <alignment horizontal="right" wrapText="1"/>
    </xf>
    <xf numFmtId="165" fontId="5" fillId="2" borderId="19" xfId="1" applyNumberFormat="1" applyFont="1" applyFill="1" applyBorder="1" applyAlignment="1">
      <alignment horizontal="right" vertical="center"/>
    </xf>
    <xf numFmtId="164" fontId="6" fillId="2" borderId="42" xfId="1" applyNumberFormat="1" applyFont="1" applyFill="1" applyBorder="1"/>
    <xf numFmtId="164" fontId="6" fillId="2" borderId="21" xfId="1" applyNumberFormat="1" applyFont="1" applyFill="1" applyBorder="1"/>
    <xf numFmtId="164" fontId="6" fillId="2" borderId="15" xfId="1" applyNumberFormat="1" applyFont="1" applyFill="1" applyBorder="1"/>
    <xf numFmtId="165" fontId="6" fillId="2" borderId="15" xfId="1" applyNumberFormat="1" applyFont="1" applyFill="1" applyBorder="1" applyAlignment="1">
      <alignment horizontal="right" vertical="center"/>
    </xf>
    <xf numFmtId="164" fontId="6" fillId="2" borderId="26" xfId="1" applyNumberFormat="1" applyFont="1" applyFill="1" applyBorder="1"/>
    <xf numFmtId="164" fontId="5" fillId="2" borderId="18" xfId="0" applyNumberFormat="1" applyFont="1" applyFill="1" applyBorder="1"/>
    <xf numFmtId="164" fontId="5" fillId="2" borderId="13" xfId="0" applyNumberFormat="1" applyFont="1" applyFill="1" applyBorder="1"/>
    <xf numFmtId="164" fontId="6" fillId="2" borderId="13" xfId="0" applyNumberFormat="1" applyFont="1" applyFill="1" applyBorder="1"/>
    <xf numFmtId="164" fontId="5" fillId="2" borderId="24" xfId="0" applyNumberFormat="1" applyFont="1" applyFill="1" applyBorder="1"/>
    <xf numFmtId="164" fontId="6" fillId="2" borderId="7" xfId="0" applyNumberFormat="1" applyFont="1" applyFill="1" applyBorder="1"/>
    <xf numFmtId="0" fontId="14" fillId="2" borderId="0" xfId="0" applyFont="1" applyFill="1"/>
    <xf numFmtId="0" fontId="15" fillId="2" borderId="0" xfId="2" applyFont="1" applyFill="1"/>
    <xf numFmtId="0" fontId="6" fillId="2" borderId="45" xfId="0" applyFont="1" applyFill="1" applyBorder="1" applyAlignment="1">
      <alignment horizontal="right" wrapText="1"/>
    </xf>
    <xf numFmtId="164" fontId="5" fillId="2" borderId="16" xfId="1" applyNumberFormat="1" applyFont="1" applyFill="1" applyBorder="1"/>
    <xf numFmtId="164" fontId="5" fillId="2" borderId="15" xfId="1" applyNumberFormat="1" applyFont="1" applyFill="1" applyBorder="1"/>
    <xf numFmtId="164" fontId="5" fillId="2" borderId="22" xfId="1" applyNumberFormat="1" applyFont="1" applyFill="1" applyBorder="1"/>
    <xf numFmtId="0" fontId="6" fillId="2" borderId="4" xfId="0" applyFont="1" applyFill="1" applyBorder="1" applyAlignment="1">
      <alignment horizontal="left"/>
    </xf>
    <xf numFmtId="164" fontId="5" fillId="2" borderId="4" xfId="1" applyNumberFormat="1" applyFont="1" applyFill="1" applyBorder="1"/>
    <xf numFmtId="164" fontId="5" fillId="2" borderId="46" xfId="1" applyNumberFormat="1" applyFont="1" applyFill="1" applyBorder="1"/>
    <xf numFmtId="164" fontId="5" fillId="2" borderId="26" xfId="1" applyNumberFormat="1" applyFont="1" applyFill="1" applyBorder="1"/>
    <xf numFmtId="164" fontId="6" fillId="2" borderId="46" xfId="1" applyNumberFormat="1" applyFont="1" applyFill="1" applyBorder="1"/>
    <xf numFmtId="0" fontId="7" fillId="4" borderId="0" xfId="0" applyFont="1" applyFill="1"/>
    <xf numFmtId="0" fontId="5" fillId="4" borderId="0" xfId="0" applyFont="1" applyFill="1"/>
    <xf numFmtId="0" fontId="6" fillId="2" borderId="15" xfId="0" applyFont="1" applyFill="1" applyBorder="1" applyAlignment="1">
      <alignment horizontal="right" wrapText="1"/>
    </xf>
    <xf numFmtId="0" fontId="6" fillId="2" borderId="6" xfId="0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 wrapText="1"/>
    </xf>
    <xf numFmtId="0" fontId="5" fillId="2" borderId="38" xfId="0" applyFont="1" applyFill="1" applyBorder="1" applyAlignment="1">
      <alignment horizontal="right" wrapText="1"/>
    </xf>
    <xf numFmtId="0" fontId="6" fillId="2" borderId="13" xfId="0" applyFont="1" applyFill="1" applyBorder="1" applyAlignment="1">
      <alignment horizontal="right" wrapText="1"/>
    </xf>
    <xf numFmtId="0" fontId="5" fillId="2" borderId="14" xfId="0" applyFont="1" applyFill="1" applyBorder="1" applyAlignment="1">
      <alignment horizontal="right" wrapText="1"/>
    </xf>
    <xf numFmtId="0" fontId="6" fillId="2" borderId="15" xfId="0" applyFont="1" applyFill="1" applyBorder="1" applyAlignment="1">
      <alignment horizontal="right" wrapText="1"/>
    </xf>
    <xf numFmtId="0" fontId="6" fillId="2" borderId="6" xfId="0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 wrapText="1"/>
    </xf>
    <xf numFmtId="0" fontId="5" fillId="2" borderId="38" xfId="0" applyFont="1" applyFill="1" applyBorder="1" applyAlignment="1">
      <alignment horizontal="right" wrapText="1"/>
    </xf>
    <xf numFmtId="0" fontId="6" fillId="2" borderId="13" xfId="0" applyFont="1" applyFill="1" applyBorder="1" applyAlignment="1">
      <alignment horizontal="right" wrapText="1"/>
    </xf>
    <xf numFmtId="0" fontId="5" fillId="2" borderId="14" xfId="0" applyFont="1" applyFill="1" applyBorder="1" applyAlignment="1">
      <alignment horizontal="right" wrapText="1"/>
    </xf>
    <xf numFmtId="164" fontId="6" fillId="2" borderId="0" xfId="3" applyNumberFormat="1" applyFont="1" applyFill="1" applyBorder="1"/>
    <xf numFmtId="164" fontId="6" fillId="2" borderId="0" xfId="0" applyNumberFormat="1" applyFont="1" applyFill="1" applyBorder="1"/>
    <xf numFmtId="1" fontId="5" fillId="2" borderId="0" xfId="0" applyNumberFormat="1" applyFont="1" applyFill="1"/>
    <xf numFmtId="1" fontId="0" fillId="2" borderId="0" xfId="0" applyNumberFormat="1" applyFill="1"/>
    <xf numFmtId="1" fontId="14" fillId="2" borderId="0" xfId="0" applyNumberFormat="1" applyFont="1" applyFill="1"/>
    <xf numFmtId="1" fontId="6" fillId="2" borderId="0" xfId="0" applyNumberFormat="1" applyFont="1" applyFill="1" applyBorder="1"/>
    <xf numFmtId="1" fontId="5" fillId="2" borderId="0" xfId="1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0" fontId="6" fillId="2" borderId="29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36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right" wrapText="1"/>
    </xf>
    <xf numFmtId="0" fontId="8" fillId="2" borderId="15" xfId="0" applyFont="1" applyFill="1" applyBorder="1" applyAlignment="1">
      <alignment horizontal="right" wrapText="1"/>
    </xf>
    <xf numFmtId="0" fontId="8" fillId="2" borderId="44" xfId="0" applyFont="1" applyFill="1" applyBorder="1" applyAlignment="1">
      <alignment horizontal="right" wrapText="1"/>
    </xf>
    <xf numFmtId="0" fontId="6" fillId="2" borderId="43" xfId="0" applyFont="1" applyFill="1" applyBorder="1" applyAlignment="1">
      <alignment horizontal="right" wrapText="1"/>
    </xf>
    <xf numFmtId="0" fontId="6" fillId="2" borderId="15" xfId="0" applyFont="1" applyFill="1" applyBorder="1" applyAlignment="1">
      <alignment horizontal="right" wrapText="1"/>
    </xf>
    <xf numFmtId="0" fontId="6" fillId="2" borderId="44" xfId="0" applyFont="1" applyFill="1" applyBorder="1" applyAlignment="1">
      <alignment horizontal="right" wrapText="1"/>
    </xf>
    <xf numFmtId="0" fontId="6" fillId="3" borderId="43" xfId="0" applyFont="1" applyFill="1" applyBorder="1" applyAlignment="1">
      <alignment horizontal="right" wrapText="1"/>
    </xf>
    <xf numFmtId="0" fontId="6" fillId="3" borderId="15" xfId="0" applyFont="1" applyFill="1" applyBorder="1" applyAlignment="1">
      <alignment horizontal="right" wrapText="1"/>
    </xf>
    <xf numFmtId="0" fontId="6" fillId="3" borderId="44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horizontal="right" wrapText="1"/>
    </xf>
    <xf numFmtId="0" fontId="6" fillId="2" borderId="6" xfId="0" applyFont="1" applyFill="1" applyBorder="1" applyAlignment="1">
      <alignment horizontal="right" wrapText="1"/>
    </xf>
    <xf numFmtId="0" fontId="6" fillId="2" borderId="12" xfId="0" applyFont="1" applyFill="1" applyBorder="1" applyAlignment="1">
      <alignment horizontal="right" wrapText="1"/>
    </xf>
    <xf numFmtId="0" fontId="6" fillId="2" borderId="9" xfId="0" applyFont="1" applyFill="1" applyBorder="1" applyAlignment="1">
      <alignment horizontal="center" wrapText="1"/>
    </xf>
    <xf numFmtId="0" fontId="6" fillId="2" borderId="28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right" wrapText="1"/>
    </xf>
    <xf numFmtId="0" fontId="6" fillId="2" borderId="37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 wrapText="1"/>
    </xf>
    <xf numFmtId="0" fontId="5" fillId="2" borderId="38" xfId="0" applyFont="1" applyFill="1" applyBorder="1" applyAlignment="1">
      <alignment horizontal="right" wrapText="1"/>
    </xf>
    <xf numFmtId="0" fontId="6" fillId="2" borderId="13" xfId="0" applyFont="1" applyFill="1" applyBorder="1" applyAlignment="1">
      <alignment horizontal="right" wrapText="1"/>
    </xf>
    <xf numFmtId="0" fontId="6" fillId="2" borderId="36" xfId="0" applyFont="1" applyFill="1" applyBorder="1" applyAlignment="1">
      <alignment horizontal="right" wrapText="1"/>
    </xf>
    <xf numFmtId="0" fontId="5" fillId="2" borderId="14" xfId="0" applyFont="1" applyFill="1" applyBorder="1" applyAlignment="1">
      <alignment horizontal="right" wrapText="1"/>
    </xf>
    <xf numFmtId="0" fontId="5" fillId="2" borderId="37" xfId="0" applyFont="1" applyFill="1" applyBorder="1" applyAlignment="1">
      <alignment horizontal="right" wrapText="1"/>
    </xf>
    <xf numFmtId="0" fontId="6" fillId="2" borderId="39" xfId="0" applyFont="1" applyFill="1" applyBorder="1" applyAlignment="1">
      <alignment horizontal="right" wrapText="1"/>
    </xf>
    <xf numFmtId="0" fontId="6" fillId="2" borderId="11" xfId="0" applyFont="1" applyFill="1" applyBorder="1" applyAlignment="1">
      <alignment horizontal="right" wrapText="1"/>
    </xf>
    <xf numFmtId="0" fontId="5" fillId="2" borderId="40" xfId="0" applyFont="1" applyFill="1" applyBorder="1" applyAlignment="1">
      <alignment horizontal="right" wrapText="1"/>
    </xf>
    <xf numFmtId="0" fontId="5" fillId="2" borderId="41" xfId="0" applyFont="1" applyFill="1" applyBorder="1" applyAlignment="1">
      <alignment horizontal="right" wrapText="1"/>
    </xf>
    <xf numFmtId="0" fontId="5" fillId="2" borderId="19" xfId="0" applyFont="1" applyFill="1" applyBorder="1" applyAlignment="1">
      <alignment horizontal="right" wrapText="1"/>
    </xf>
    <xf numFmtId="0" fontId="6" fillId="2" borderId="18" xfId="0" applyFont="1" applyFill="1" applyBorder="1" applyAlignment="1">
      <alignment horizontal="right" wrapText="1"/>
    </xf>
    <xf numFmtId="0" fontId="6" fillId="2" borderId="27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right" wrapText="1"/>
    </xf>
    <xf numFmtId="0" fontId="6" fillId="2" borderId="21" xfId="0" applyFont="1" applyFill="1" applyBorder="1" applyAlignment="1">
      <alignment horizontal="right" wrapText="1"/>
    </xf>
  </cellXfs>
  <cellStyles count="28">
    <cellStyle name="Comma" xfId="1" builtinId="3"/>
    <cellStyle name="Comma 2" xfId="3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Hyperlink" xfId="2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externalLink" Target="externalLinks/externalLink2.xml"/><Relationship Id="rId12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2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externalLink" Target="externalLinks/externalLink3.xml"/><Relationship Id="rId12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HP/8%20NHA%202021/9%20website%20table/2021/original/2020%20update/SL%20SHA2011%20tables_FxS%202020-12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arasi/NHE%20annex%20tbls/SL%20SHA%20tables_FxP%202015-11-2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arasi/NHE%20annex%20tbls/SL%20SHA%20tables_PxS%202015-11-2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L%20SHA2011%20tables_SxR%202018-03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">
          <cell r="C1" t="str">
            <v>CxFtag</v>
          </cell>
          <cell r="D1" t="str">
            <v>amount(millions)</v>
          </cell>
        </row>
        <row r="2">
          <cell r="C2" t="str">
            <v>1990-8-F</v>
          </cell>
          <cell r="D2">
            <v>2013.4308326500002</v>
          </cell>
        </row>
        <row r="3">
          <cell r="C3" t="str">
            <v>1990-8-G</v>
          </cell>
          <cell r="D3">
            <v>0.1</v>
          </cell>
        </row>
        <row r="4">
          <cell r="C4" t="str">
            <v>1990-8-I</v>
          </cell>
          <cell r="D4">
            <v>30.972633281500002</v>
          </cell>
        </row>
        <row r="5">
          <cell r="C5" t="str">
            <v>1990-8-J</v>
          </cell>
          <cell r="D5">
            <v>5.9599070000000003</v>
          </cell>
        </row>
        <row r="6">
          <cell r="C6" t="str">
            <v>1990-8-K</v>
          </cell>
          <cell r="D6">
            <v>75.212734323599989</v>
          </cell>
        </row>
        <row r="7">
          <cell r="C7" t="str">
            <v>1990-8-L</v>
          </cell>
          <cell r="D7">
            <v>327.83230669700004</v>
          </cell>
        </row>
        <row r="8">
          <cell r="C8" t="str">
            <v>1990-10-F</v>
          </cell>
          <cell r="D8">
            <v>523.00608949900004</v>
          </cell>
        </row>
        <row r="9">
          <cell r="C9" t="str">
            <v>1990-10-G</v>
          </cell>
          <cell r="D9">
            <v>0</v>
          </cell>
        </row>
        <row r="10">
          <cell r="C10" t="str">
            <v>1990-10-I</v>
          </cell>
          <cell r="D10">
            <v>2.6752082814799998</v>
          </cell>
        </row>
        <row r="11">
          <cell r="C11" t="str">
            <v>1990-10-J</v>
          </cell>
          <cell r="D11">
            <v>13.397460949999999</v>
          </cell>
        </row>
        <row r="12">
          <cell r="C12" t="str">
            <v>1990-10-K</v>
          </cell>
          <cell r="D12">
            <v>202.80130141800001</v>
          </cell>
        </row>
        <row r="13">
          <cell r="C13" t="str">
            <v>1990-10-L</v>
          </cell>
          <cell r="D13">
            <v>2124.19100312</v>
          </cell>
        </row>
        <row r="14">
          <cell r="C14" t="str">
            <v>1990-11-J</v>
          </cell>
          <cell r="D14">
            <v>1.29441881</v>
          </cell>
        </row>
        <row r="15">
          <cell r="C15" t="str">
            <v>1990-13-F</v>
          </cell>
          <cell r="D15">
            <v>39.795904999999998</v>
          </cell>
        </row>
        <row r="16">
          <cell r="C16" t="str">
            <v>1990-13-G</v>
          </cell>
          <cell r="D16">
            <v>1.09E-2</v>
          </cell>
        </row>
        <row r="17">
          <cell r="C17" t="str">
            <v>1990-13-K</v>
          </cell>
          <cell r="D17">
            <v>62.779607500799997</v>
          </cell>
        </row>
        <row r="18">
          <cell r="C18" t="str">
            <v>1990-13-L</v>
          </cell>
          <cell r="D18">
            <v>400.59372554200002</v>
          </cell>
        </row>
        <row r="19">
          <cell r="C19" t="str">
            <v>1990-13-M</v>
          </cell>
          <cell r="D19">
            <v>49.6</v>
          </cell>
        </row>
        <row r="20">
          <cell r="C20" t="str">
            <v>1990-15-F</v>
          </cell>
          <cell r="D20">
            <v>131.279793114</v>
          </cell>
        </row>
        <row r="21">
          <cell r="C21" t="str">
            <v>1990-15-G</v>
          </cell>
          <cell r="D21">
            <v>4.3999999999999997E-2</v>
          </cell>
        </row>
        <row r="22">
          <cell r="C22" t="str">
            <v>1990-15-I</v>
          </cell>
          <cell r="D22">
            <v>0.94800444606599998</v>
          </cell>
        </row>
        <row r="23">
          <cell r="C23" t="str">
            <v>1990-15-J</v>
          </cell>
          <cell r="D23">
            <v>8.302517999999999E-2</v>
          </cell>
        </row>
        <row r="24">
          <cell r="C24" t="str">
            <v>1990-15-K</v>
          </cell>
          <cell r="D24">
            <v>94.169411248000003</v>
          </cell>
        </row>
        <row r="25">
          <cell r="C25" t="str">
            <v>1990-15-L</v>
          </cell>
          <cell r="D25">
            <v>1799.6523789</v>
          </cell>
        </row>
        <row r="26">
          <cell r="C26" t="str">
            <v>1990-15-M</v>
          </cell>
          <cell r="D26">
            <v>53</v>
          </cell>
        </row>
        <row r="27">
          <cell r="C27" t="str">
            <v>1990-16-F</v>
          </cell>
          <cell r="D27">
            <v>0</v>
          </cell>
        </row>
        <row r="28">
          <cell r="C28" t="str">
            <v>1990-16-G</v>
          </cell>
          <cell r="D28">
            <v>0</v>
          </cell>
        </row>
        <row r="29">
          <cell r="C29" t="str">
            <v>1990-16-I</v>
          </cell>
          <cell r="D29">
            <v>6.1579203600000001E-7</v>
          </cell>
        </row>
        <row r="30">
          <cell r="C30" t="str">
            <v>1990-16-J</v>
          </cell>
          <cell r="D30">
            <v>2.6776038842999998</v>
          </cell>
        </row>
        <row r="31">
          <cell r="C31" t="str">
            <v>1990-16-L</v>
          </cell>
          <cell r="D31">
            <v>443.96186388000001</v>
          </cell>
        </row>
        <row r="32">
          <cell r="C32" t="str">
            <v>1990-16-M</v>
          </cell>
          <cell r="D32">
            <v>1.624493</v>
          </cell>
        </row>
        <row r="33">
          <cell r="C33" t="str">
            <v>1990-19-F</v>
          </cell>
          <cell r="D33">
            <v>895.92311421900001</v>
          </cell>
        </row>
        <row r="34">
          <cell r="C34" t="str">
            <v>1990-19-J</v>
          </cell>
          <cell r="D34">
            <v>96.705231007999998</v>
          </cell>
        </row>
        <row r="35">
          <cell r="C35" t="str">
            <v>1990-19-L</v>
          </cell>
          <cell r="D35">
            <v>0</v>
          </cell>
        </row>
        <row r="36">
          <cell r="C36" t="str">
            <v>1990-19-M</v>
          </cell>
          <cell r="D36">
            <v>10</v>
          </cell>
        </row>
        <row r="37">
          <cell r="C37" t="str">
            <v>1990-20-F</v>
          </cell>
          <cell r="D37">
            <v>590.20678971000007</v>
          </cell>
        </row>
        <row r="38">
          <cell r="C38" t="str">
            <v>1990-20-G</v>
          </cell>
          <cell r="D38">
            <v>0</v>
          </cell>
        </row>
        <row r="39">
          <cell r="C39" t="str">
            <v>1990-20-I</v>
          </cell>
          <cell r="D39">
            <v>13.532287506699999</v>
          </cell>
        </row>
        <row r="40">
          <cell r="C40" t="str">
            <v>1990-20-L</v>
          </cell>
          <cell r="D40">
            <v>3</v>
          </cell>
        </row>
        <row r="41">
          <cell r="C41" t="str">
            <v>1991-8-F</v>
          </cell>
          <cell r="D41">
            <v>2215.1438929999999</v>
          </cell>
        </row>
        <row r="42">
          <cell r="C42" t="str">
            <v>1991-8-G</v>
          </cell>
          <cell r="D42">
            <v>0.4</v>
          </cell>
        </row>
        <row r="43">
          <cell r="C43" t="str">
            <v>1991-8-I</v>
          </cell>
          <cell r="D43">
            <v>33.354363207399999</v>
          </cell>
        </row>
        <row r="44">
          <cell r="C44" t="str">
            <v>1991-8-J</v>
          </cell>
          <cell r="D44">
            <v>6.8963704999999997</v>
          </cell>
        </row>
        <row r="45">
          <cell r="C45" t="str">
            <v>1991-8-K</v>
          </cell>
          <cell r="D45">
            <v>86.899280439999998</v>
          </cell>
        </row>
        <row r="46">
          <cell r="C46" t="str">
            <v>1991-8-L</v>
          </cell>
          <cell r="D46">
            <v>407.18993045799999</v>
          </cell>
        </row>
        <row r="47">
          <cell r="C47" t="str">
            <v>1991-10-F</v>
          </cell>
          <cell r="D47">
            <v>555.97538137399999</v>
          </cell>
        </row>
        <row r="48">
          <cell r="C48" t="str">
            <v>1991-10-G</v>
          </cell>
          <cell r="D48">
            <v>0</v>
          </cell>
        </row>
        <row r="49">
          <cell r="C49" t="str">
            <v>1991-10-I</v>
          </cell>
          <cell r="D49">
            <v>2.88092625666</v>
          </cell>
        </row>
        <row r="50">
          <cell r="C50" t="str">
            <v>1991-10-J</v>
          </cell>
          <cell r="D50">
            <v>15.502565600000001</v>
          </cell>
        </row>
        <row r="51">
          <cell r="C51" t="str">
            <v>1991-10-K</v>
          </cell>
          <cell r="D51">
            <v>226.27746375200002</v>
          </cell>
        </row>
        <row r="52">
          <cell r="C52" t="str">
            <v>1991-10-L</v>
          </cell>
          <cell r="D52">
            <v>2494.2009795200001</v>
          </cell>
        </row>
        <row r="53">
          <cell r="C53" t="str">
            <v>1991-10-M</v>
          </cell>
          <cell r="D53">
            <v>3.190868</v>
          </cell>
        </row>
        <row r="54">
          <cell r="C54" t="str">
            <v>1991-11-J</v>
          </cell>
          <cell r="D54">
            <v>1.49780705</v>
          </cell>
        </row>
        <row r="55">
          <cell r="C55" t="str">
            <v>1991-11-M</v>
          </cell>
          <cell r="D55">
            <v>0.93066359999999992</v>
          </cell>
        </row>
        <row r="56">
          <cell r="C56" t="str">
            <v>1991-13-F</v>
          </cell>
          <cell r="D56">
            <v>41.581631999999999</v>
          </cell>
        </row>
        <row r="57">
          <cell r="C57" t="str">
            <v>1991-13-G</v>
          </cell>
          <cell r="D57">
            <v>2.0199999999999999E-2</v>
          </cell>
        </row>
        <row r="58">
          <cell r="C58" t="str">
            <v>1991-13-K</v>
          </cell>
          <cell r="D58">
            <v>72.417328489500008</v>
          </cell>
        </row>
        <row r="59">
          <cell r="C59" t="str">
            <v>1991-13-L</v>
          </cell>
          <cell r="D59">
            <v>486.577508411</v>
          </cell>
        </row>
        <row r="60">
          <cell r="C60" t="str">
            <v>1991-13-M</v>
          </cell>
          <cell r="D60">
            <v>53.045796000000003</v>
          </cell>
        </row>
        <row r="61">
          <cell r="C61" t="str">
            <v>1991-15-F</v>
          </cell>
          <cell r="D61">
            <v>231.984309709</v>
          </cell>
        </row>
        <row r="62">
          <cell r="C62" t="str">
            <v>1991-15-G</v>
          </cell>
          <cell r="D62">
            <v>0.126</v>
          </cell>
        </row>
        <row r="63">
          <cell r="C63" t="str">
            <v>1991-15-I</v>
          </cell>
          <cell r="D63">
            <v>1.02090398065</v>
          </cell>
        </row>
        <row r="64">
          <cell r="C64" t="str">
            <v>1991-15-J</v>
          </cell>
          <cell r="D64">
            <v>9.6070695000000011E-2</v>
          </cell>
        </row>
        <row r="65">
          <cell r="C65" t="str">
            <v>1991-15-K</v>
          </cell>
          <cell r="D65">
            <v>108.6259927</v>
          </cell>
        </row>
        <row r="66">
          <cell r="C66" t="str">
            <v>1991-15-L</v>
          </cell>
          <cell r="D66">
            <v>2139.4950731399999</v>
          </cell>
        </row>
        <row r="67">
          <cell r="C67" t="str">
            <v>1991-15-M</v>
          </cell>
          <cell r="D67">
            <v>24.2</v>
          </cell>
        </row>
        <row r="68">
          <cell r="C68" t="str">
            <v>1991-16-F</v>
          </cell>
          <cell r="D68">
            <v>0.1022363169</v>
          </cell>
        </row>
        <row r="69">
          <cell r="C69" t="str">
            <v>1991-16-G</v>
          </cell>
          <cell r="D69">
            <v>0</v>
          </cell>
        </row>
        <row r="70">
          <cell r="C70" t="str">
            <v>1991-16-I</v>
          </cell>
          <cell r="D70">
            <v>6.6314518450000001E-7</v>
          </cell>
        </row>
        <row r="71">
          <cell r="C71" t="str">
            <v>1991-16-J</v>
          </cell>
          <cell r="D71">
            <v>3.0983279745000001</v>
          </cell>
        </row>
        <row r="72">
          <cell r="C72" t="str">
            <v>1991-16-L</v>
          </cell>
          <cell r="D72">
            <v>523.79169103699996</v>
          </cell>
        </row>
        <row r="73">
          <cell r="C73" t="str">
            <v>1991-16-M</v>
          </cell>
          <cell r="D73">
            <v>22.142347999999998</v>
          </cell>
        </row>
        <row r="74">
          <cell r="C74" t="str">
            <v>1991-19-F</v>
          </cell>
          <cell r="D74">
            <v>1072.3536121100001</v>
          </cell>
        </row>
        <row r="75">
          <cell r="C75" t="str">
            <v>1991-19-J</v>
          </cell>
          <cell r="D75">
            <v>111.900248374</v>
          </cell>
        </row>
        <row r="76">
          <cell r="C76" t="str">
            <v>1991-19-L</v>
          </cell>
          <cell r="D76">
            <v>0</v>
          </cell>
        </row>
        <row r="77">
          <cell r="C77" t="str">
            <v>1991-19-M</v>
          </cell>
          <cell r="D77">
            <v>21.138383019999999</v>
          </cell>
        </row>
        <row r="78">
          <cell r="C78" t="str">
            <v>1991-20-F</v>
          </cell>
          <cell r="D78">
            <v>554.54324840799995</v>
          </cell>
        </row>
        <row r="79">
          <cell r="C79" t="str">
            <v>1991-20-G</v>
          </cell>
          <cell r="D79">
            <v>0</v>
          </cell>
        </row>
        <row r="80">
          <cell r="C80" t="str">
            <v>1991-20-I</v>
          </cell>
          <cell r="D80">
            <v>16.134726036900002</v>
          </cell>
        </row>
        <row r="81">
          <cell r="C81" t="str">
            <v>1991-20-L</v>
          </cell>
          <cell r="D81">
            <v>4</v>
          </cell>
        </row>
        <row r="82">
          <cell r="C82" t="str">
            <v>1992-8-F</v>
          </cell>
          <cell r="D82">
            <v>2617.62982435</v>
          </cell>
        </row>
        <row r="83">
          <cell r="C83" t="str">
            <v>1992-8-G</v>
          </cell>
          <cell r="D83">
            <v>1.175</v>
          </cell>
        </row>
        <row r="84">
          <cell r="C84" t="str">
            <v>1992-8-I</v>
          </cell>
          <cell r="D84">
            <v>38.325744744999994</v>
          </cell>
        </row>
        <row r="85">
          <cell r="C85" t="str">
            <v>1992-8-J</v>
          </cell>
          <cell r="D85">
            <v>7.8768589999999996</v>
          </cell>
        </row>
        <row r="86">
          <cell r="C86" t="str">
            <v>1992-8-K</v>
          </cell>
          <cell r="D86">
            <v>97.362740426599999</v>
          </cell>
        </row>
        <row r="87">
          <cell r="C87" t="str">
            <v>1992-8-L</v>
          </cell>
          <cell r="D87">
            <v>501.01277413299999</v>
          </cell>
        </row>
        <row r="88">
          <cell r="C88" t="str">
            <v>1992-10-F</v>
          </cell>
          <cell r="D88">
            <v>628.47719682100001</v>
          </cell>
        </row>
        <row r="89">
          <cell r="C89" t="str">
            <v>1992-10-G</v>
          </cell>
          <cell r="D89">
            <v>0</v>
          </cell>
        </row>
        <row r="90">
          <cell r="C90" t="str">
            <v>1992-10-I</v>
          </cell>
          <cell r="D90">
            <v>3.3103208351599998</v>
          </cell>
        </row>
        <row r="91">
          <cell r="C91" t="str">
            <v>1992-10-J</v>
          </cell>
          <cell r="D91">
            <v>17.706636399999997</v>
          </cell>
        </row>
        <row r="92">
          <cell r="C92" t="str">
            <v>1992-10-K</v>
          </cell>
          <cell r="D92">
            <v>254.76876143500002</v>
          </cell>
        </row>
        <row r="93">
          <cell r="C93" t="str">
            <v>1992-10-L</v>
          </cell>
          <cell r="D93">
            <v>2768.9469200500002</v>
          </cell>
        </row>
        <row r="94">
          <cell r="C94" t="str">
            <v>1992-10-M</v>
          </cell>
          <cell r="D94">
            <v>12.779185</v>
          </cell>
        </row>
        <row r="95">
          <cell r="C95" t="str">
            <v>1992-11-J</v>
          </cell>
          <cell r="D95">
            <v>1.7107571699999999</v>
          </cell>
        </row>
        <row r="96">
          <cell r="C96" t="str">
            <v>1992-11-M</v>
          </cell>
          <cell r="D96">
            <v>1.1215309</v>
          </cell>
        </row>
        <row r="97">
          <cell r="C97" t="str">
            <v>1992-13-F</v>
          </cell>
          <cell r="D97">
            <v>45.453980000000001</v>
          </cell>
        </row>
        <row r="98">
          <cell r="C98" t="str">
            <v>1992-13-G</v>
          </cell>
          <cell r="D98">
            <v>8.3000000000000004E-2</v>
          </cell>
        </row>
        <row r="99">
          <cell r="C99" t="str">
            <v>1992-13-K</v>
          </cell>
          <cell r="D99">
            <v>80.373063146799993</v>
          </cell>
        </row>
        <row r="100">
          <cell r="C100" t="str">
            <v>1992-13-L</v>
          </cell>
          <cell r="D100">
            <v>558.94921476299999</v>
          </cell>
        </row>
        <row r="101">
          <cell r="C101" t="str">
            <v>1992-13-M</v>
          </cell>
          <cell r="D101">
            <v>11.809941999999999</v>
          </cell>
        </row>
        <row r="102">
          <cell r="C102" t="str">
            <v>1992-15-F</v>
          </cell>
          <cell r="D102">
            <v>366.79448698100003</v>
          </cell>
        </row>
        <row r="103">
          <cell r="C103" t="str">
            <v>1992-15-G</v>
          </cell>
          <cell r="D103">
            <v>0.75600000000000001</v>
          </cell>
        </row>
        <row r="104">
          <cell r="C104" t="str">
            <v>1992-15-I</v>
          </cell>
          <cell r="D104">
            <v>1.1730671023899999</v>
          </cell>
        </row>
        <row r="105">
          <cell r="C105" t="str">
            <v>1992-15-J</v>
          </cell>
          <cell r="D105">
            <v>0.10972949999999999</v>
          </cell>
        </row>
        <row r="106">
          <cell r="C106" t="str">
            <v>1992-15-K</v>
          </cell>
          <cell r="D106">
            <v>120.55959471</v>
          </cell>
        </row>
        <row r="107">
          <cell r="C107" t="str">
            <v>1992-15-L</v>
          </cell>
          <cell r="D107">
            <v>2397.5659918200004</v>
          </cell>
        </row>
        <row r="108">
          <cell r="C108" t="str">
            <v>1992-16-F</v>
          </cell>
          <cell r="D108">
            <v>0.16733800070000002</v>
          </cell>
        </row>
        <row r="109">
          <cell r="C109" t="str">
            <v>1992-16-G</v>
          </cell>
          <cell r="D109">
            <v>0</v>
          </cell>
        </row>
        <row r="110">
          <cell r="C110" t="str">
            <v>1992-16-I</v>
          </cell>
          <cell r="D110">
            <v>7.6198527220000005E-7</v>
          </cell>
        </row>
        <row r="111">
          <cell r="C111" t="str">
            <v>1992-16-J</v>
          </cell>
          <cell r="D111">
            <v>3.5388313605999997</v>
          </cell>
        </row>
        <row r="112">
          <cell r="C112" t="str">
            <v>1992-16-L</v>
          </cell>
          <cell r="D112">
            <v>582.40553233599996</v>
          </cell>
        </row>
        <row r="113">
          <cell r="C113" t="str">
            <v>1992-19-F</v>
          </cell>
          <cell r="D113">
            <v>1169.7907873800002</v>
          </cell>
        </row>
        <row r="114">
          <cell r="C114" t="str">
            <v>1992-19-J</v>
          </cell>
          <cell r="D114">
            <v>127.80961908899999</v>
          </cell>
        </row>
        <row r="115">
          <cell r="C115" t="str">
            <v>1992-19-L</v>
          </cell>
          <cell r="D115">
            <v>0</v>
          </cell>
        </row>
        <row r="116">
          <cell r="C116" t="str">
            <v>1992-19-M</v>
          </cell>
          <cell r="D116">
            <v>37.702746920000003</v>
          </cell>
        </row>
        <row r="117">
          <cell r="C117" t="str">
            <v>1992-20-F</v>
          </cell>
          <cell r="D117">
            <v>613.44102728600001</v>
          </cell>
        </row>
        <row r="118">
          <cell r="C118" t="str">
            <v>1992-20-G</v>
          </cell>
          <cell r="D118">
            <v>0</v>
          </cell>
        </row>
        <row r="119">
          <cell r="C119" t="str">
            <v>1992-20-I</v>
          </cell>
          <cell r="D119">
            <v>30.480151757800002</v>
          </cell>
        </row>
        <row r="120">
          <cell r="C120" t="str">
            <v>1992-20-L</v>
          </cell>
          <cell r="D120">
            <v>5</v>
          </cell>
        </row>
        <row r="121">
          <cell r="C121" t="str">
            <v>1992-20-M</v>
          </cell>
          <cell r="D121">
            <v>8.2537020000000005</v>
          </cell>
        </row>
        <row r="122">
          <cell r="C122" t="str">
            <v>1993-8-F</v>
          </cell>
          <cell r="D122">
            <v>3244.1689854599999</v>
          </cell>
        </row>
        <row r="123">
          <cell r="C123" t="str">
            <v>1993-8-G</v>
          </cell>
          <cell r="D123">
            <v>0.6</v>
          </cell>
        </row>
        <row r="124">
          <cell r="C124" t="str">
            <v>1993-8-I</v>
          </cell>
          <cell r="D124">
            <v>53.261737600300002</v>
          </cell>
        </row>
        <row r="125">
          <cell r="C125" t="str">
            <v>1993-8-J</v>
          </cell>
          <cell r="D125">
            <v>9.2526700000000002</v>
          </cell>
        </row>
        <row r="126">
          <cell r="C126" t="str">
            <v>1993-8-K</v>
          </cell>
          <cell r="D126">
            <v>114.513330086</v>
          </cell>
        </row>
        <row r="127">
          <cell r="C127" t="str">
            <v>1993-8-L</v>
          </cell>
          <cell r="D127">
            <v>596.94338490100006</v>
          </cell>
        </row>
        <row r="128">
          <cell r="C128" t="str">
            <v>1993-10-F</v>
          </cell>
          <cell r="D128">
            <v>629.51920734099997</v>
          </cell>
        </row>
        <row r="129">
          <cell r="C129" t="str">
            <v>1993-10-G</v>
          </cell>
          <cell r="D129">
            <v>0</v>
          </cell>
        </row>
        <row r="130">
          <cell r="C130" t="str">
            <v>1993-10-I</v>
          </cell>
          <cell r="D130">
            <v>4.6003915147900001</v>
          </cell>
        </row>
        <row r="131">
          <cell r="C131" t="str">
            <v>1993-10-J</v>
          </cell>
          <cell r="D131">
            <v>20.79936373</v>
          </cell>
        </row>
        <row r="132">
          <cell r="C132" t="str">
            <v>1993-10-K</v>
          </cell>
          <cell r="D132">
            <v>294.69975962500001</v>
          </cell>
        </row>
        <row r="133">
          <cell r="C133" t="str">
            <v>1993-10-L</v>
          </cell>
          <cell r="D133">
            <v>3221.5025014499997</v>
          </cell>
        </row>
        <row r="134">
          <cell r="C134" t="str">
            <v>1993-10-M</v>
          </cell>
          <cell r="D134">
            <v>4.0612029999999999</v>
          </cell>
        </row>
        <row r="135">
          <cell r="C135" t="str">
            <v>1993-11-J</v>
          </cell>
          <cell r="D135">
            <v>2.0095662999999999</v>
          </cell>
        </row>
        <row r="136">
          <cell r="C136" t="str">
            <v>1993-11-M</v>
          </cell>
          <cell r="D136">
            <v>0.66932880000000006</v>
          </cell>
        </row>
        <row r="137">
          <cell r="C137" t="str">
            <v>1993-13-F</v>
          </cell>
          <cell r="D137">
            <v>23.248356999999999</v>
          </cell>
        </row>
        <row r="138">
          <cell r="C138" t="str">
            <v>1993-13-G</v>
          </cell>
          <cell r="D138">
            <v>8.5500000000000007E-2</v>
          </cell>
        </row>
        <row r="139">
          <cell r="C139" t="str">
            <v>1993-13-K</v>
          </cell>
          <cell r="D139">
            <v>94.098755665099986</v>
          </cell>
        </row>
        <row r="140">
          <cell r="C140" t="str">
            <v>1993-13-L</v>
          </cell>
          <cell r="D140">
            <v>669.84986200100002</v>
          </cell>
        </row>
        <row r="141">
          <cell r="C141" t="str">
            <v>1993-13-M</v>
          </cell>
          <cell r="D141">
            <v>3.049169</v>
          </cell>
        </row>
        <row r="142">
          <cell r="C142" t="str">
            <v>1993-15-F</v>
          </cell>
          <cell r="D142">
            <v>786.31432625699995</v>
          </cell>
        </row>
        <row r="143">
          <cell r="C143" t="str">
            <v>1993-15-G</v>
          </cell>
          <cell r="D143">
            <v>0.38500000000000001</v>
          </cell>
        </row>
        <row r="144">
          <cell r="C144" t="str">
            <v>1993-15-I</v>
          </cell>
          <cell r="D144">
            <v>1.63022491893</v>
          </cell>
        </row>
        <row r="145">
          <cell r="C145" t="str">
            <v>1993-15-J</v>
          </cell>
          <cell r="D145">
            <v>0.12889539</v>
          </cell>
        </row>
        <row r="146">
          <cell r="C146" t="str">
            <v>1993-15-K</v>
          </cell>
          <cell r="D146">
            <v>141.14813350899999</v>
          </cell>
        </row>
        <row r="147">
          <cell r="C147" t="str">
            <v>1993-15-L</v>
          </cell>
          <cell r="D147">
            <v>2816.5133823400001</v>
          </cell>
        </row>
        <row r="148">
          <cell r="C148" t="str">
            <v>1993-15-M</v>
          </cell>
          <cell r="D148">
            <v>9.0410850000000007</v>
          </cell>
        </row>
        <row r="149">
          <cell r="C149" t="str">
            <v>1993-16-F</v>
          </cell>
          <cell r="D149">
            <v>0.169170135</v>
          </cell>
        </row>
        <row r="150">
          <cell r="C150" t="str">
            <v>1993-16-G</v>
          </cell>
          <cell r="D150">
            <v>0</v>
          </cell>
        </row>
        <row r="151">
          <cell r="C151" t="str">
            <v>1993-16-I</v>
          </cell>
          <cell r="D151">
            <v>1.0589397698000001E-6</v>
          </cell>
        </row>
        <row r="152">
          <cell r="C152" t="str">
            <v>1993-16-J</v>
          </cell>
          <cell r="D152">
            <v>4.1569408999999995</v>
          </cell>
        </row>
        <row r="153">
          <cell r="C153" t="str">
            <v>1993-16-L</v>
          </cell>
          <cell r="D153">
            <v>679.30592278400002</v>
          </cell>
        </row>
        <row r="154">
          <cell r="C154" t="str">
            <v>1993-19-F</v>
          </cell>
          <cell r="D154">
            <v>1307.9339236199999</v>
          </cell>
        </row>
        <row r="155">
          <cell r="C155" t="str">
            <v>1993-19-J</v>
          </cell>
          <cell r="D155">
            <v>150.13346944</v>
          </cell>
        </row>
        <row r="156">
          <cell r="C156" t="str">
            <v>1993-19-L</v>
          </cell>
          <cell r="D156">
            <v>0</v>
          </cell>
        </row>
        <row r="157">
          <cell r="C157" t="str">
            <v>1993-19-M</v>
          </cell>
          <cell r="D157">
            <v>48.157415</v>
          </cell>
        </row>
        <row r="158">
          <cell r="C158" t="str">
            <v>1993-20-F</v>
          </cell>
          <cell r="D158">
            <v>606.95026244099995</v>
          </cell>
        </row>
        <row r="159">
          <cell r="C159" t="str">
            <v>1993-20-G</v>
          </cell>
          <cell r="D159">
            <v>0</v>
          </cell>
        </row>
        <row r="160">
          <cell r="C160" t="str">
            <v>1993-20-I</v>
          </cell>
          <cell r="D160">
            <v>32.9645714635</v>
          </cell>
        </row>
        <row r="161">
          <cell r="C161" t="str">
            <v>1993-20-L</v>
          </cell>
          <cell r="D161">
            <v>6</v>
          </cell>
        </row>
        <row r="162">
          <cell r="C162" t="str">
            <v>1993-20-M</v>
          </cell>
          <cell r="D162">
            <v>6.5696380000000003</v>
          </cell>
        </row>
        <row r="163">
          <cell r="C163" t="str">
            <v>1994-8-F</v>
          </cell>
          <cell r="D163">
            <v>4035.8429022099999</v>
          </cell>
        </row>
        <row r="164">
          <cell r="C164" t="str">
            <v>1994-8-G</v>
          </cell>
          <cell r="D164">
            <v>2.5</v>
          </cell>
        </row>
        <row r="165">
          <cell r="C165" t="str">
            <v>1994-8-I</v>
          </cell>
          <cell r="D165">
            <v>67.736134995900002</v>
          </cell>
        </row>
        <row r="166">
          <cell r="C166" t="str">
            <v>1994-8-J</v>
          </cell>
          <cell r="D166">
            <v>10.725477</v>
          </cell>
        </row>
        <row r="167">
          <cell r="C167" t="str">
            <v>1994-8-K</v>
          </cell>
          <cell r="D167">
            <v>147.933698644</v>
          </cell>
        </row>
        <row r="168">
          <cell r="C168" t="str">
            <v>1994-8-L</v>
          </cell>
          <cell r="D168">
            <v>693.45827125999995</v>
          </cell>
        </row>
        <row r="169">
          <cell r="C169" t="str">
            <v>1994-10-F</v>
          </cell>
          <cell r="D169">
            <v>837.21041941499993</v>
          </cell>
        </row>
        <row r="170">
          <cell r="C170" t="str">
            <v>1994-10-G</v>
          </cell>
          <cell r="D170">
            <v>0</v>
          </cell>
        </row>
        <row r="171">
          <cell r="C171" t="str">
            <v>1994-10-I</v>
          </cell>
          <cell r="D171">
            <v>5.8505931576399997</v>
          </cell>
        </row>
        <row r="172">
          <cell r="C172" t="str">
            <v>1994-10-J</v>
          </cell>
          <cell r="D172">
            <v>24.11013329</v>
          </cell>
        </row>
        <row r="173">
          <cell r="C173" t="str">
            <v>1994-10-K</v>
          </cell>
          <cell r="D173">
            <v>339.58306789300002</v>
          </cell>
        </row>
        <row r="174">
          <cell r="C174" t="str">
            <v>1994-10-L</v>
          </cell>
          <cell r="D174">
            <v>3732.5301441799998</v>
          </cell>
        </row>
        <row r="175">
          <cell r="C175" t="str">
            <v>1994-10-M</v>
          </cell>
          <cell r="D175">
            <v>9.5736419999999995</v>
          </cell>
        </row>
        <row r="176">
          <cell r="C176" t="str">
            <v>1994-11-J</v>
          </cell>
          <cell r="D176">
            <v>2.32944225</v>
          </cell>
        </row>
        <row r="177">
          <cell r="C177" t="str">
            <v>1994-13-F</v>
          </cell>
          <cell r="D177">
            <v>31.25469</v>
          </cell>
        </row>
        <row r="178">
          <cell r="C178" t="str">
            <v>1994-13-G</v>
          </cell>
          <cell r="D178">
            <v>0.25259999999999999</v>
          </cell>
        </row>
        <row r="179">
          <cell r="C179" t="str">
            <v>1994-13-K</v>
          </cell>
          <cell r="D179">
            <v>106.799947895</v>
          </cell>
        </row>
        <row r="180">
          <cell r="C180" t="str">
            <v>1994-13-L</v>
          </cell>
          <cell r="D180">
            <v>797.28821194099999</v>
          </cell>
        </row>
        <row r="181">
          <cell r="C181" t="str">
            <v>1994-13-M</v>
          </cell>
          <cell r="D181">
            <v>13.3995154</v>
          </cell>
        </row>
        <row r="182">
          <cell r="C182" t="str">
            <v>1994-15-F</v>
          </cell>
          <cell r="D182">
            <v>620.38279399999999</v>
          </cell>
        </row>
        <row r="183">
          <cell r="C183" t="str">
            <v>1994-15-G</v>
          </cell>
          <cell r="D183">
            <v>1.02</v>
          </cell>
        </row>
        <row r="184">
          <cell r="C184" t="str">
            <v>1994-15-I</v>
          </cell>
          <cell r="D184">
            <v>2.0732547140699999</v>
          </cell>
        </row>
        <row r="185">
          <cell r="C185" t="str">
            <v>1994-15-J</v>
          </cell>
          <cell r="D185">
            <v>0.14941251999999999</v>
          </cell>
        </row>
        <row r="186">
          <cell r="C186" t="str">
            <v>1994-15-K</v>
          </cell>
          <cell r="D186">
            <v>160.199921792</v>
          </cell>
        </row>
        <row r="187">
          <cell r="C187" t="str">
            <v>1994-15-L</v>
          </cell>
          <cell r="D187">
            <v>3303.2617574999999</v>
          </cell>
        </row>
        <row r="188">
          <cell r="C188" t="str">
            <v>1994-16-F</v>
          </cell>
          <cell r="D188">
            <v>0.165515</v>
          </cell>
        </row>
        <row r="189">
          <cell r="C189" t="str">
            <v>1994-16-G</v>
          </cell>
          <cell r="D189">
            <v>0</v>
          </cell>
        </row>
        <row r="190">
          <cell r="C190" t="str">
            <v>1994-16-I</v>
          </cell>
          <cell r="D190">
            <v>1.3467170298E-6</v>
          </cell>
        </row>
        <row r="191">
          <cell r="C191" t="str">
            <v>1994-16-J</v>
          </cell>
          <cell r="D191">
            <v>4.8186284150000001</v>
          </cell>
        </row>
        <row r="192">
          <cell r="C192" t="str">
            <v>1994-16-L</v>
          </cell>
          <cell r="D192">
            <v>790.43450879400007</v>
          </cell>
        </row>
        <row r="193">
          <cell r="C193" t="str">
            <v>1994-19-F</v>
          </cell>
          <cell r="D193">
            <v>1123.9370834700001</v>
          </cell>
        </row>
        <row r="194">
          <cell r="C194" t="str">
            <v>1994-19-J</v>
          </cell>
          <cell r="D194">
            <v>174.031187144</v>
          </cell>
        </row>
        <row r="195">
          <cell r="C195" t="str">
            <v>1994-19-L</v>
          </cell>
          <cell r="D195">
            <v>0</v>
          </cell>
        </row>
        <row r="196">
          <cell r="C196" t="str">
            <v>1994-19-M</v>
          </cell>
          <cell r="D196">
            <v>28.012009299999999</v>
          </cell>
        </row>
        <row r="197">
          <cell r="C197" t="str">
            <v>1994-20-F</v>
          </cell>
          <cell r="D197">
            <v>683.952711604</v>
          </cell>
        </row>
        <row r="198">
          <cell r="C198" t="str">
            <v>1994-20-G</v>
          </cell>
          <cell r="D198">
            <v>0</v>
          </cell>
        </row>
        <row r="199">
          <cell r="C199" t="str">
            <v>1994-20-I</v>
          </cell>
          <cell r="D199">
            <v>44.660545578699995</v>
          </cell>
        </row>
        <row r="200">
          <cell r="C200" t="str">
            <v>1994-20-L</v>
          </cell>
          <cell r="D200">
            <v>6</v>
          </cell>
        </row>
        <row r="201">
          <cell r="C201" t="str">
            <v>1995-8-F</v>
          </cell>
          <cell r="D201">
            <v>4617.0874763700003</v>
          </cell>
        </row>
        <row r="202">
          <cell r="C202" t="str">
            <v>1995-8-G</v>
          </cell>
          <cell r="D202">
            <v>6.8</v>
          </cell>
        </row>
        <row r="203">
          <cell r="C203" t="str">
            <v>1995-8-I</v>
          </cell>
          <cell r="D203">
            <v>106.91040944300001</v>
          </cell>
        </row>
        <row r="204">
          <cell r="C204" t="str">
            <v>1995-8-J</v>
          </cell>
          <cell r="D204">
            <v>12.368107999999999</v>
          </cell>
        </row>
        <row r="205">
          <cell r="C205" t="str">
            <v>1995-8-K</v>
          </cell>
          <cell r="D205">
            <v>153.99179048400001</v>
          </cell>
        </row>
        <row r="206">
          <cell r="C206" t="str">
            <v>1995-8-L</v>
          </cell>
          <cell r="D206">
            <v>833.26430968</v>
          </cell>
        </row>
        <row r="207">
          <cell r="C207" t="str">
            <v>1995-10-F</v>
          </cell>
          <cell r="D207">
            <v>936.156109743</v>
          </cell>
        </row>
        <row r="208">
          <cell r="C208" t="str">
            <v>1995-10-G</v>
          </cell>
          <cell r="D208">
            <v>0</v>
          </cell>
        </row>
        <row r="209">
          <cell r="C209" t="str">
            <v>1995-10-I</v>
          </cell>
          <cell r="D209">
            <v>9.2227829829400001</v>
          </cell>
        </row>
        <row r="210">
          <cell r="C210" t="str">
            <v>1995-10-J</v>
          </cell>
          <cell r="D210">
            <v>27.802653899999999</v>
          </cell>
        </row>
        <row r="211">
          <cell r="C211" t="str">
            <v>1995-10-K</v>
          </cell>
          <cell r="D211">
            <v>384.54581036799999</v>
          </cell>
        </row>
        <row r="212">
          <cell r="C212" t="str">
            <v>1995-10-L</v>
          </cell>
          <cell r="D212">
            <v>4185.9761959099997</v>
          </cell>
        </row>
        <row r="213">
          <cell r="C213" t="str">
            <v>1995-10-M</v>
          </cell>
          <cell r="D213">
            <v>16.665745999999999</v>
          </cell>
        </row>
        <row r="214">
          <cell r="C214" t="str">
            <v>1995-11-F</v>
          </cell>
          <cell r="D214">
            <v>0</v>
          </cell>
        </row>
        <row r="215">
          <cell r="C215" t="str">
            <v>1995-11-J</v>
          </cell>
          <cell r="D215">
            <v>2.6862013</v>
          </cell>
        </row>
        <row r="216">
          <cell r="C216" t="str">
            <v>1995-13-F</v>
          </cell>
          <cell r="D216">
            <v>34.464018000000003</v>
          </cell>
        </row>
        <row r="217">
          <cell r="C217" t="str">
            <v>1995-13-G</v>
          </cell>
          <cell r="D217">
            <v>0.35299999999999998</v>
          </cell>
        </row>
        <row r="218">
          <cell r="C218" t="str">
            <v>1995-13-K</v>
          </cell>
          <cell r="D218">
            <v>122.323129704</v>
          </cell>
        </row>
        <row r="219">
          <cell r="C219" t="str">
            <v>1995-13-L</v>
          </cell>
          <cell r="D219">
            <v>929.57578469299995</v>
          </cell>
        </row>
        <row r="220">
          <cell r="C220" t="str">
            <v>1995-13-M</v>
          </cell>
          <cell r="D220">
            <v>13.97451</v>
          </cell>
        </row>
        <row r="221">
          <cell r="C221" t="str">
            <v>1995-15-F</v>
          </cell>
          <cell r="D221">
            <v>865.62521400000003</v>
          </cell>
        </row>
        <row r="222">
          <cell r="C222" t="str">
            <v>1995-15-G</v>
          </cell>
          <cell r="D222">
            <v>2.5830000000000002</v>
          </cell>
        </row>
        <row r="223">
          <cell r="C223" t="str">
            <v>1995-15-I</v>
          </cell>
          <cell r="D223">
            <v>3.2674467264200002</v>
          </cell>
        </row>
        <row r="224">
          <cell r="C224" t="str">
            <v>1995-15-J</v>
          </cell>
          <cell r="D224">
            <v>0.17229535999999998</v>
          </cell>
        </row>
        <row r="225">
          <cell r="C225" t="str">
            <v>1995-15-K</v>
          </cell>
          <cell r="D225">
            <v>183.484694604</v>
          </cell>
        </row>
        <row r="226">
          <cell r="C226" t="str">
            <v>1995-15-L</v>
          </cell>
          <cell r="D226">
            <v>3743.1142891599998</v>
          </cell>
        </row>
        <row r="227">
          <cell r="C227" t="str">
            <v>1995-15-M</v>
          </cell>
          <cell r="D227">
            <v>0.92198749999999996</v>
          </cell>
        </row>
        <row r="228">
          <cell r="C228" t="str">
            <v>1995-16-F</v>
          </cell>
          <cell r="D228">
            <v>0.621838</v>
          </cell>
        </row>
        <row r="229">
          <cell r="C229" t="str">
            <v>1995-16-G</v>
          </cell>
          <cell r="D229">
            <v>0</v>
          </cell>
        </row>
        <row r="230">
          <cell r="C230" t="str">
            <v>1995-16-I</v>
          </cell>
          <cell r="D230">
            <v>2.1235855818000002E-6</v>
          </cell>
        </row>
        <row r="231">
          <cell r="C231" t="str">
            <v>1995-16-J</v>
          </cell>
          <cell r="D231">
            <v>5.5566118200000005</v>
          </cell>
        </row>
        <row r="232">
          <cell r="C232" t="str">
            <v>1995-16-L</v>
          </cell>
          <cell r="D232">
            <v>888.79788209099991</v>
          </cell>
        </row>
        <row r="233">
          <cell r="C233" t="str">
            <v>1995-19-F</v>
          </cell>
          <cell r="D233">
            <v>1326.7667905599999</v>
          </cell>
        </row>
        <row r="234">
          <cell r="C234" t="str">
            <v>1995-19-J</v>
          </cell>
          <cell r="D234">
            <v>200.684446869</v>
          </cell>
        </row>
        <row r="235">
          <cell r="C235" t="str">
            <v>1995-19-L</v>
          </cell>
          <cell r="D235">
            <v>0</v>
          </cell>
        </row>
        <row r="236">
          <cell r="C236" t="str">
            <v>1995-19-M</v>
          </cell>
          <cell r="D236">
            <v>20.776616000000001</v>
          </cell>
        </row>
        <row r="237">
          <cell r="C237" t="str">
            <v>1995-20-F</v>
          </cell>
          <cell r="D237">
            <v>734.17386856899998</v>
          </cell>
        </row>
        <row r="238">
          <cell r="C238" t="str">
            <v>1995-20-G</v>
          </cell>
          <cell r="D238">
            <v>0</v>
          </cell>
        </row>
        <row r="239">
          <cell r="C239" t="str">
            <v>1995-20-I</v>
          </cell>
          <cell r="D239">
            <v>40.447879766</v>
          </cell>
        </row>
        <row r="240">
          <cell r="C240" t="str">
            <v>1995-20-L</v>
          </cell>
          <cell r="D240">
            <v>5</v>
          </cell>
        </row>
        <row r="241">
          <cell r="C241" t="str">
            <v>1996-8-F</v>
          </cell>
          <cell r="D241">
            <v>5336.0214099899995</v>
          </cell>
        </row>
        <row r="242">
          <cell r="C242" t="str">
            <v>1996-8-G</v>
          </cell>
          <cell r="D242">
            <v>5.8</v>
          </cell>
        </row>
        <row r="243">
          <cell r="C243" t="str">
            <v>1996-8-I</v>
          </cell>
          <cell r="D243">
            <v>145.286403791</v>
          </cell>
        </row>
        <row r="244">
          <cell r="C244" t="str">
            <v>1996-8-J</v>
          </cell>
          <cell r="D244">
            <v>14.226846999999999</v>
          </cell>
        </row>
        <row r="245">
          <cell r="C245" t="str">
            <v>1996-8-K</v>
          </cell>
          <cell r="D245">
            <v>180.53695659000002</v>
          </cell>
        </row>
        <row r="246">
          <cell r="C246" t="str">
            <v>1996-8-L</v>
          </cell>
          <cell r="D246">
            <v>995.85781891800002</v>
          </cell>
        </row>
        <row r="247">
          <cell r="C247" t="str">
            <v>1996-10-F</v>
          </cell>
          <cell r="D247">
            <v>1042.49858077</v>
          </cell>
        </row>
        <row r="248">
          <cell r="C248" t="str">
            <v>1996-10-G</v>
          </cell>
          <cell r="D248">
            <v>0</v>
          </cell>
        </row>
        <row r="249">
          <cell r="C249" t="str">
            <v>1996-10-I</v>
          </cell>
          <cell r="D249">
            <v>6.4450242047499993</v>
          </cell>
        </row>
        <row r="250">
          <cell r="C250" t="str">
            <v>1996-10-J</v>
          </cell>
          <cell r="D250">
            <v>31.980969350000002</v>
          </cell>
        </row>
        <row r="251">
          <cell r="C251" t="str">
            <v>1996-10-K</v>
          </cell>
          <cell r="D251">
            <v>428.56658407800001</v>
          </cell>
        </row>
        <row r="252">
          <cell r="C252" t="str">
            <v>1996-10-L</v>
          </cell>
          <cell r="D252">
            <v>4866.0247408000005</v>
          </cell>
        </row>
        <row r="253">
          <cell r="C253" t="str">
            <v>1996-10-M</v>
          </cell>
          <cell r="D253">
            <v>4.5144535000000001</v>
          </cell>
        </row>
        <row r="254">
          <cell r="C254" t="str">
            <v>1996-11-F</v>
          </cell>
          <cell r="D254">
            <v>7.4999999999999997E-2</v>
          </cell>
        </row>
        <row r="255">
          <cell r="C255" t="str">
            <v>1996-11-J</v>
          </cell>
          <cell r="D255">
            <v>3.0898967100000001</v>
          </cell>
        </row>
        <row r="256">
          <cell r="C256" t="str">
            <v>1996-13-F</v>
          </cell>
          <cell r="D256">
            <v>37.812947999999999</v>
          </cell>
        </row>
        <row r="257">
          <cell r="C257" t="str">
            <v>1996-13-G</v>
          </cell>
          <cell r="D257">
            <v>0.3735</v>
          </cell>
        </row>
        <row r="258">
          <cell r="C258" t="str">
            <v>1996-13-K</v>
          </cell>
          <cell r="D258">
            <v>137.47798469999998</v>
          </cell>
        </row>
        <row r="259">
          <cell r="C259" t="str">
            <v>1996-13-L</v>
          </cell>
          <cell r="D259">
            <v>1112.4912435599999</v>
          </cell>
        </row>
        <row r="260">
          <cell r="C260" t="str">
            <v>1996-13-M</v>
          </cell>
          <cell r="D260">
            <v>8.8300420000000006</v>
          </cell>
        </row>
        <row r="261">
          <cell r="C261" t="str">
            <v>1996-15-F</v>
          </cell>
          <cell r="D261">
            <v>859.83004400000004</v>
          </cell>
        </row>
        <row r="262">
          <cell r="C262" t="str">
            <v>1996-15-G</v>
          </cell>
          <cell r="D262">
            <v>2.121</v>
          </cell>
        </row>
        <row r="263">
          <cell r="C263" t="str">
            <v>1996-15-I</v>
          </cell>
          <cell r="D263">
            <v>1.8568651256500002</v>
          </cell>
        </row>
        <row r="264">
          <cell r="C264" t="str">
            <v>1996-15-J</v>
          </cell>
          <cell r="D264">
            <v>0.19818875</v>
          </cell>
        </row>
        <row r="265">
          <cell r="C265" t="str">
            <v>1996-15-K</v>
          </cell>
          <cell r="D265">
            <v>206.21697700099998</v>
          </cell>
        </row>
        <row r="266">
          <cell r="C266" t="str">
            <v>1996-15-L</v>
          </cell>
          <cell r="D266">
            <v>4406.0401229899999</v>
          </cell>
        </row>
        <row r="267">
          <cell r="C267" t="str">
            <v>1996-15-M</v>
          </cell>
          <cell r="D267">
            <v>5.0433880000000002</v>
          </cell>
        </row>
        <row r="268">
          <cell r="C268" t="str">
            <v>1996-16-F</v>
          </cell>
          <cell r="D268">
            <v>0.58529399999999998</v>
          </cell>
        </row>
        <row r="269">
          <cell r="C269" t="str">
            <v>1996-16-G</v>
          </cell>
          <cell r="D269">
            <v>0</v>
          </cell>
        </row>
        <row r="270">
          <cell r="C270" t="str">
            <v>1996-16-I</v>
          </cell>
          <cell r="D270">
            <v>1.3857388705900002E-2</v>
          </cell>
        </row>
        <row r="271">
          <cell r="C271" t="str">
            <v>1996-16-J</v>
          </cell>
          <cell r="D271">
            <v>6.3916864489999998</v>
          </cell>
        </row>
        <row r="272">
          <cell r="C272" t="str">
            <v>1996-16-L</v>
          </cell>
          <cell r="D272">
            <v>1034.8261225399999</v>
          </cell>
        </row>
        <row r="273">
          <cell r="C273" t="str">
            <v>1996-16-M</v>
          </cell>
          <cell r="D273">
            <v>12.8</v>
          </cell>
        </row>
        <row r="274">
          <cell r="C274" t="str">
            <v>1996-19-F</v>
          </cell>
          <cell r="D274">
            <v>1466.1971576600001</v>
          </cell>
        </row>
        <row r="275">
          <cell r="C275" t="str">
            <v>1996-19-J</v>
          </cell>
          <cell r="D275">
            <v>230.84426978499999</v>
          </cell>
        </row>
        <row r="276">
          <cell r="C276" t="str">
            <v>1996-19-L</v>
          </cell>
          <cell r="D276">
            <v>0</v>
          </cell>
        </row>
        <row r="277">
          <cell r="C277" t="str">
            <v>1996-19-M</v>
          </cell>
          <cell r="D277">
            <v>9.980467599999999</v>
          </cell>
        </row>
        <row r="278">
          <cell r="C278" t="str">
            <v>1996-20-F</v>
          </cell>
          <cell r="D278">
            <v>801.25948654799993</v>
          </cell>
        </row>
        <row r="279">
          <cell r="C279" t="str">
            <v>1996-20-G</v>
          </cell>
          <cell r="D279">
            <v>0</v>
          </cell>
        </row>
        <row r="280">
          <cell r="C280" t="str">
            <v>1996-20-I</v>
          </cell>
          <cell r="D280">
            <v>28.7839904362</v>
          </cell>
        </row>
        <row r="281">
          <cell r="C281" t="str">
            <v>1996-20-L</v>
          </cell>
          <cell r="D281">
            <v>5</v>
          </cell>
        </row>
        <row r="282">
          <cell r="C282" t="str">
            <v>1997-8-F</v>
          </cell>
          <cell r="D282">
            <v>6058.5247938399998</v>
          </cell>
        </row>
        <row r="283">
          <cell r="C283" t="str">
            <v>1997-8-G</v>
          </cell>
          <cell r="D283">
            <v>18.008321018599997</v>
          </cell>
        </row>
        <row r="284">
          <cell r="C284" t="str">
            <v>1997-8-I</v>
          </cell>
          <cell r="D284">
            <v>264.99266269999998</v>
          </cell>
        </row>
        <row r="285">
          <cell r="C285" t="str">
            <v>1997-8-J</v>
          </cell>
          <cell r="D285">
            <v>16.489131</v>
          </cell>
        </row>
        <row r="286">
          <cell r="C286" t="str">
            <v>1997-8-K</v>
          </cell>
          <cell r="D286">
            <v>180.24271555700003</v>
          </cell>
        </row>
        <row r="287">
          <cell r="C287" t="str">
            <v>1997-8-L</v>
          </cell>
          <cell r="D287">
            <v>1169.4941182100001</v>
          </cell>
        </row>
        <row r="288">
          <cell r="C288" t="str">
            <v>1997-10-F</v>
          </cell>
          <cell r="D288">
            <v>1184.0986303599998</v>
          </cell>
        </row>
        <row r="289">
          <cell r="C289" t="str">
            <v>1997-10-G</v>
          </cell>
          <cell r="D289">
            <v>9.8459755091699996</v>
          </cell>
        </row>
        <row r="290">
          <cell r="C290" t="str">
            <v>1997-10-I</v>
          </cell>
          <cell r="D290">
            <v>19.883449245200001</v>
          </cell>
        </row>
        <row r="291">
          <cell r="C291" t="str">
            <v>1997-10-J</v>
          </cell>
          <cell r="D291">
            <v>37.066430009999998</v>
          </cell>
        </row>
        <row r="292">
          <cell r="C292" t="str">
            <v>1997-10-K</v>
          </cell>
          <cell r="D292">
            <v>451.76011928299999</v>
          </cell>
        </row>
        <row r="293">
          <cell r="C293" t="str">
            <v>1997-10-L</v>
          </cell>
          <cell r="D293">
            <v>5437.9650643800005</v>
          </cell>
        </row>
        <row r="294">
          <cell r="C294" t="str">
            <v>1997-10-M</v>
          </cell>
          <cell r="D294">
            <v>8.0686530999999988</v>
          </cell>
        </row>
        <row r="295">
          <cell r="C295" t="str">
            <v>1997-11-F</v>
          </cell>
          <cell r="D295">
            <v>0.5</v>
          </cell>
        </row>
        <row r="296">
          <cell r="C296" t="str">
            <v>1997-11-J</v>
          </cell>
          <cell r="D296">
            <v>3.58123696</v>
          </cell>
        </row>
        <row r="297">
          <cell r="C297" t="str">
            <v>1997-13-F</v>
          </cell>
          <cell r="D297">
            <v>43.411397000000001</v>
          </cell>
        </row>
        <row r="298">
          <cell r="C298" t="str">
            <v>1997-13-G</v>
          </cell>
          <cell r="D298">
            <v>8.8541186115700015</v>
          </cell>
        </row>
        <row r="299">
          <cell r="C299" t="str">
            <v>1997-13-K</v>
          </cell>
          <cell r="D299">
            <v>137.864766489</v>
          </cell>
        </row>
        <row r="300">
          <cell r="C300" t="str">
            <v>1997-13-L</v>
          </cell>
          <cell r="D300">
            <v>1273.26323058</v>
          </cell>
        </row>
        <row r="301">
          <cell r="C301" t="str">
            <v>1997-13-M</v>
          </cell>
          <cell r="D301">
            <v>6.1297410000000001</v>
          </cell>
        </row>
        <row r="302">
          <cell r="C302" t="str">
            <v>1997-15-F</v>
          </cell>
          <cell r="D302">
            <v>1102.272817</v>
          </cell>
        </row>
        <row r="303">
          <cell r="C303" t="str">
            <v>1997-15-G</v>
          </cell>
          <cell r="D303">
            <v>15.9705779197</v>
          </cell>
        </row>
        <row r="304">
          <cell r="C304" t="str">
            <v>1997-15-I</v>
          </cell>
          <cell r="D304">
            <v>6.8358056619100003</v>
          </cell>
        </row>
        <row r="305">
          <cell r="C305" t="str">
            <v>1997-15-J</v>
          </cell>
          <cell r="D305">
            <v>0.22970377</v>
          </cell>
        </row>
        <row r="306">
          <cell r="C306" t="str">
            <v>1997-15-K</v>
          </cell>
          <cell r="D306">
            <v>206.79714980599999</v>
          </cell>
        </row>
        <row r="307">
          <cell r="C307" t="str">
            <v>1997-15-L</v>
          </cell>
          <cell r="D307">
            <v>5039.8669835800001</v>
          </cell>
        </row>
        <row r="308">
          <cell r="C308" t="str">
            <v>1997-15-M</v>
          </cell>
          <cell r="D308">
            <v>3.8367100000000001</v>
          </cell>
        </row>
        <row r="309">
          <cell r="C309" t="str">
            <v>1997-16-F</v>
          </cell>
          <cell r="D309">
            <v>1.0399149999999999</v>
          </cell>
        </row>
        <row r="310">
          <cell r="C310" t="str">
            <v>1997-16-G</v>
          </cell>
          <cell r="D310">
            <v>17.302320200699999</v>
          </cell>
        </row>
        <row r="311">
          <cell r="C311" t="str">
            <v>1997-16-I</v>
          </cell>
          <cell r="D311">
            <v>7.5453611429599993E-3</v>
          </cell>
        </row>
        <row r="312">
          <cell r="C312" t="str">
            <v>1997-16-J</v>
          </cell>
          <cell r="D312">
            <v>7.4080612630000005</v>
          </cell>
        </row>
        <row r="313">
          <cell r="C313" t="str">
            <v>1997-16-L</v>
          </cell>
          <cell r="D313">
            <v>1246.5495779800001</v>
          </cell>
        </row>
        <row r="314">
          <cell r="C314" t="str">
            <v>1997-19-F</v>
          </cell>
          <cell r="D314">
            <v>1393.8690134600001</v>
          </cell>
        </row>
        <row r="315">
          <cell r="C315" t="str">
            <v>1997-19-J</v>
          </cell>
          <cell r="D315">
            <v>267.552017154</v>
          </cell>
        </row>
        <row r="316">
          <cell r="C316" t="str">
            <v>1997-19-L</v>
          </cell>
          <cell r="D316">
            <v>0</v>
          </cell>
        </row>
        <row r="317">
          <cell r="C317" t="str">
            <v>1997-19-M</v>
          </cell>
          <cell r="D317">
            <v>8.8607291099999994</v>
          </cell>
        </row>
        <row r="318">
          <cell r="C318" t="str">
            <v>1997-20-F</v>
          </cell>
          <cell r="D318">
            <v>845.24624037800004</v>
          </cell>
        </row>
        <row r="319">
          <cell r="C319" t="str">
            <v>1997-20-G</v>
          </cell>
          <cell r="D319">
            <v>8.99999999948</v>
          </cell>
        </row>
        <row r="320">
          <cell r="C320" t="str">
            <v>1997-20-I</v>
          </cell>
          <cell r="D320">
            <v>59.0587603978</v>
          </cell>
        </row>
        <row r="321">
          <cell r="C321" t="str">
            <v>1997-20-L</v>
          </cell>
          <cell r="D321">
            <v>-1.99999999948</v>
          </cell>
        </row>
        <row r="322">
          <cell r="C322" t="str">
            <v>1998-8-F</v>
          </cell>
          <cell r="D322">
            <v>7228.3492383599996</v>
          </cell>
        </row>
        <row r="323">
          <cell r="C323" t="str">
            <v>1998-8-G</v>
          </cell>
          <cell r="D323">
            <v>35.722127457799999</v>
          </cell>
        </row>
        <row r="324">
          <cell r="C324" t="str">
            <v>1998-8-I</v>
          </cell>
          <cell r="D324">
            <v>272.86986475199996</v>
          </cell>
        </row>
        <row r="325">
          <cell r="C325" t="str">
            <v>1998-8-J</v>
          </cell>
          <cell r="D325">
            <v>20.262067999999999</v>
          </cell>
        </row>
        <row r="326">
          <cell r="C326" t="str">
            <v>1998-8-K</v>
          </cell>
          <cell r="D326">
            <v>195.81193178699999</v>
          </cell>
        </row>
        <row r="327">
          <cell r="C327" t="str">
            <v>1998-8-L</v>
          </cell>
          <cell r="D327">
            <v>1485.18828734</v>
          </cell>
        </row>
        <row r="328">
          <cell r="C328" t="str">
            <v>1998-10-F</v>
          </cell>
          <cell r="D328">
            <v>1522.78537132</v>
          </cell>
        </row>
        <row r="329">
          <cell r="C329" t="str">
            <v>1998-10-G</v>
          </cell>
          <cell r="D329">
            <v>12.447754775</v>
          </cell>
        </row>
        <row r="330">
          <cell r="C330" t="str">
            <v>1998-10-I</v>
          </cell>
          <cell r="D330">
            <v>10.6692497671</v>
          </cell>
        </row>
        <row r="331">
          <cell r="C331" t="str">
            <v>1998-10-J</v>
          </cell>
          <cell r="D331">
            <v>45.54773093</v>
          </cell>
        </row>
        <row r="332">
          <cell r="C332" t="str">
            <v>1998-10-K</v>
          </cell>
          <cell r="D332">
            <v>514.78548845299997</v>
          </cell>
        </row>
        <row r="333">
          <cell r="C333" t="str">
            <v>1998-10-L</v>
          </cell>
          <cell r="D333">
            <v>6020.90733851</v>
          </cell>
        </row>
        <row r="334">
          <cell r="C334" t="str">
            <v>1998-10-M</v>
          </cell>
          <cell r="D334">
            <v>44.7667948</v>
          </cell>
        </row>
        <row r="335">
          <cell r="C335" t="str">
            <v>1998-11-F</v>
          </cell>
          <cell r="D335">
            <v>0</v>
          </cell>
        </row>
        <row r="336">
          <cell r="C336" t="str">
            <v>1998-11-J</v>
          </cell>
          <cell r="D336">
            <v>4.4006727100000003</v>
          </cell>
        </row>
        <row r="337">
          <cell r="C337" t="str">
            <v>1998-11-M</v>
          </cell>
          <cell r="D337">
            <v>37.6</v>
          </cell>
        </row>
        <row r="338">
          <cell r="C338" t="str">
            <v>1998-13-F</v>
          </cell>
          <cell r="D338">
            <v>60.415092999999999</v>
          </cell>
        </row>
        <row r="339">
          <cell r="C339" t="str">
            <v>1998-13-G</v>
          </cell>
          <cell r="D339">
            <v>9.6110848907999991</v>
          </cell>
        </row>
        <row r="340">
          <cell r="C340" t="str">
            <v>1998-13-K</v>
          </cell>
          <cell r="D340">
            <v>153.44455990500001</v>
          </cell>
        </row>
        <row r="341">
          <cell r="C341" t="str">
            <v>1998-13-L</v>
          </cell>
          <cell r="D341">
            <v>1427.1486559100001</v>
          </cell>
        </row>
        <row r="342">
          <cell r="C342" t="str">
            <v>1998-15-F</v>
          </cell>
          <cell r="D342">
            <v>1499.35537372</v>
          </cell>
        </row>
        <row r="343">
          <cell r="C343" t="str">
            <v>1998-15-G</v>
          </cell>
          <cell r="D343">
            <v>15.0310773411</v>
          </cell>
        </row>
        <row r="344">
          <cell r="C344" t="str">
            <v>1998-15-I</v>
          </cell>
          <cell r="D344">
            <v>2.87835809148</v>
          </cell>
        </row>
        <row r="345">
          <cell r="C345" t="str">
            <v>1998-15-J</v>
          </cell>
          <cell r="D345">
            <v>0.28226309000000005</v>
          </cell>
        </row>
        <row r="346">
          <cell r="C346" t="str">
            <v>1998-15-K</v>
          </cell>
          <cell r="D346">
            <v>230.16683990000001</v>
          </cell>
        </row>
        <row r="347">
          <cell r="C347" t="str">
            <v>1998-15-L</v>
          </cell>
          <cell r="D347">
            <v>5734.7769237499997</v>
          </cell>
        </row>
        <row r="348">
          <cell r="C348" t="str">
            <v>1998-15-M</v>
          </cell>
          <cell r="D348">
            <v>3.7494489999999998</v>
          </cell>
        </row>
        <row r="349">
          <cell r="C349" t="str">
            <v>1998-16-F</v>
          </cell>
          <cell r="D349">
            <v>0</v>
          </cell>
        </row>
        <row r="350">
          <cell r="C350" t="str">
            <v>1998-16-G</v>
          </cell>
          <cell r="D350">
            <v>22.108520260999999</v>
          </cell>
        </row>
        <row r="351">
          <cell r="C351" t="str">
            <v>1998-16-I</v>
          </cell>
          <cell r="D351">
            <v>3.0166316368999999E-2</v>
          </cell>
        </row>
        <row r="352">
          <cell r="C352" t="str">
            <v>1998-16-J</v>
          </cell>
          <cell r="D352">
            <v>9.1031261780000001</v>
          </cell>
        </row>
        <row r="353">
          <cell r="C353" t="str">
            <v>1998-16-L</v>
          </cell>
          <cell r="D353">
            <v>1695.0863346400001</v>
          </cell>
        </row>
        <row r="354">
          <cell r="C354" t="str">
            <v>1998-19-F</v>
          </cell>
          <cell r="D354">
            <v>1691.5411251400001</v>
          </cell>
        </row>
        <row r="355">
          <cell r="C355" t="str">
            <v>1998-19-J</v>
          </cell>
          <cell r="D355">
            <v>328.75075574900001</v>
          </cell>
        </row>
        <row r="356">
          <cell r="C356" t="str">
            <v>1998-19-L</v>
          </cell>
          <cell r="D356">
            <v>0</v>
          </cell>
        </row>
        <row r="357">
          <cell r="C357" t="str">
            <v>1998-19-M</v>
          </cell>
          <cell r="D357">
            <v>28.055769300000001</v>
          </cell>
        </row>
        <row r="358">
          <cell r="C358" t="str">
            <v>1998-20-F</v>
          </cell>
          <cell r="D358">
            <v>907.73308014700001</v>
          </cell>
        </row>
        <row r="359">
          <cell r="C359" t="str">
            <v>1998-20-G</v>
          </cell>
          <cell r="D359">
            <v>11.5000000002</v>
          </cell>
        </row>
        <row r="360">
          <cell r="C360" t="str">
            <v>1998-20-I</v>
          </cell>
          <cell r="D360">
            <v>58.5843762943</v>
          </cell>
        </row>
        <row r="361">
          <cell r="C361" t="str">
            <v>1998-20-L</v>
          </cell>
          <cell r="D361">
            <v>-3.1000000001599997</v>
          </cell>
        </row>
        <row r="362">
          <cell r="C362" t="str">
            <v>1999-8-F</v>
          </cell>
          <cell r="D362">
            <v>7744.7537070799999</v>
          </cell>
        </row>
        <row r="363">
          <cell r="C363" t="str">
            <v>1999-8-G</v>
          </cell>
          <cell r="D363">
            <v>56.487217081600001</v>
          </cell>
        </row>
        <row r="364">
          <cell r="C364" t="str">
            <v>1999-8-I</v>
          </cell>
          <cell r="D364">
            <v>363.36684315899998</v>
          </cell>
        </row>
        <row r="365">
          <cell r="C365" t="str">
            <v>1999-8-J</v>
          </cell>
          <cell r="D365">
            <v>28.80977</v>
          </cell>
        </row>
        <row r="366">
          <cell r="C366" t="str">
            <v>1999-8-K</v>
          </cell>
          <cell r="D366">
            <v>276.97628824000003</v>
          </cell>
        </row>
        <row r="367">
          <cell r="C367" t="str">
            <v>1999-8-L</v>
          </cell>
          <cell r="D367">
            <v>1782.4210830699999</v>
          </cell>
        </row>
        <row r="368">
          <cell r="C368" t="str">
            <v>1999-10-F</v>
          </cell>
          <cell r="D368">
            <v>1699.4697942299999</v>
          </cell>
        </row>
        <row r="369">
          <cell r="C369" t="str">
            <v>1999-10-G</v>
          </cell>
          <cell r="D369">
            <v>16.154507385900001</v>
          </cell>
        </row>
        <row r="370">
          <cell r="C370" t="str">
            <v>1999-10-I</v>
          </cell>
          <cell r="D370">
            <v>14.193112434900002</v>
          </cell>
        </row>
        <row r="371">
          <cell r="C371" t="str">
            <v>1999-10-J</v>
          </cell>
          <cell r="D371">
            <v>64.762380609999994</v>
          </cell>
        </row>
        <row r="372">
          <cell r="C372" t="str">
            <v>1999-10-K</v>
          </cell>
          <cell r="D372">
            <v>636.41314089800005</v>
          </cell>
        </row>
        <row r="373">
          <cell r="C373" t="str">
            <v>1999-10-L</v>
          </cell>
          <cell r="D373">
            <v>6454.7425641899999</v>
          </cell>
        </row>
        <row r="374">
          <cell r="C374" t="str">
            <v>1999-10-M</v>
          </cell>
          <cell r="D374">
            <v>17.600000000000001</v>
          </cell>
        </row>
        <row r="375">
          <cell r="C375" t="str">
            <v>1999-11-F</v>
          </cell>
          <cell r="D375">
            <v>0</v>
          </cell>
        </row>
        <row r="376">
          <cell r="C376" t="str">
            <v>1999-11-J</v>
          </cell>
          <cell r="D376">
            <v>6.2571289999999999</v>
          </cell>
        </row>
        <row r="377">
          <cell r="C377" t="str">
            <v>1999-11-M</v>
          </cell>
          <cell r="D377">
            <v>30.1</v>
          </cell>
        </row>
        <row r="378">
          <cell r="C378" t="str">
            <v>1999-13-F</v>
          </cell>
          <cell r="D378">
            <v>66.659578999999994</v>
          </cell>
        </row>
        <row r="379">
          <cell r="C379" t="str">
            <v>1999-13-G</v>
          </cell>
          <cell r="D379">
            <v>12.7033469897</v>
          </cell>
        </row>
        <row r="380">
          <cell r="C380" t="str">
            <v>1999-13-K</v>
          </cell>
          <cell r="D380">
            <v>215.82026729899999</v>
          </cell>
        </row>
        <row r="381">
          <cell r="C381" t="str">
            <v>1999-13-L</v>
          </cell>
          <cell r="D381">
            <v>1525.6301366700002</v>
          </cell>
        </row>
        <row r="382">
          <cell r="C382" t="str">
            <v>1999-13-M</v>
          </cell>
          <cell r="D382">
            <v>22.7</v>
          </cell>
        </row>
        <row r="383">
          <cell r="C383" t="str">
            <v>1999-15-F</v>
          </cell>
          <cell r="D383">
            <v>1336.9137639999999</v>
          </cell>
        </row>
        <row r="384">
          <cell r="C384" t="str">
            <v>1999-15-G</v>
          </cell>
          <cell r="D384">
            <v>19.779607478700001</v>
          </cell>
        </row>
        <row r="385">
          <cell r="C385" t="str">
            <v>1999-15-I</v>
          </cell>
          <cell r="D385">
            <v>3.8267749172499999</v>
          </cell>
        </row>
        <row r="386">
          <cell r="C386" t="str">
            <v>1999-15-J</v>
          </cell>
          <cell r="D386">
            <v>0.40133787999999998</v>
          </cell>
        </row>
        <row r="387">
          <cell r="C387" t="str">
            <v>1999-15-K</v>
          </cell>
          <cell r="D387">
            <v>323.73040091199999</v>
          </cell>
        </row>
        <row r="388">
          <cell r="C388" t="str">
            <v>1999-15-L</v>
          </cell>
          <cell r="D388">
            <v>6266.6944062000002</v>
          </cell>
        </row>
        <row r="389">
          <cell r="C389" t="str">
            <v>1999-16-F</v>
          </cell>
          <cell r="D389">
            <v>0.351109</v>
          </cell>
        </row>
        <row r="390">
          <cell r="C390" t="str">
            <v>1999-16-G</v>
          </cell>
          <cell r="D390">
            <v>29.221696339600001</v>
          </cell>
        </row>
        <row r="391">
          <cell r="C391" t="str">
            <v>1999-16-I</v>
          </cell>
          <cell r="D391">
            <v>4.0168759456900002E-2</v>
          </cell>
        </row>
        <row r="392">
          <cell r="C392" t="str">
            <v>1999-16-J</v>
          </cell>
          <cell r="D392">
            <v>12.943346816</v>
          </cell>
        </row>
        <row r="393">
          <cell r="C393" t="str">
            <v>1999-16-L</v>
          </cell>
          <cell r="D393">
            <v>1886.5037793800002</v>
          </cell>
        </row>
        <row r="394">
          <cell r="C394" t="str">
            <v>1999-19-F</v>
          </cell>
          <cell r="D394">
            <v>1909.7139432700001</v>
          </cell>
        </row>
        <row r="395">
          <cell r="C395" t="str">
            <v>1999-19-J</v>
          </cell>
          <cell r="D395">
            <v>467.41306861000004</v>
          </cell>
        </row>
        <row r="396">
          <cell r="C396" t="str">
            <v>1999-19-L</v>
          </cell>
          <cell r="D396">
            <v>0</v>
          </cell>
        </row>
        <row r="397">
          <cell r="C397" t="str">
            <v>1999-19-M</v>
          </cell>
          <cell r="D397">
            <v>55.654457399999998</v>
          </cell>
        </row>
        <row r="398">
          <cell r="C398" t="str">
            <v>1999-20-F</v>
          </cell>
          <cell r="D398">
            <v>964.62287220799999</v>
          </cell>
        </row>
        <row r="399">
          <cell r="C399" t="str">
            <v>1999-20-G</v>
          </cell>
          <cell r="D399">
            <v>15.200000000199999</v>
          </cell>
        </row>
        <row r="400">
          <cell r="C400" t="str">
            <v>1999-20-I</v>
          </cell>
          <cell r="D400">
            <v>123.51409709900001</v>
          </cell>
        </row>
        <row r="401">
          <cell r="C401" t="str">
            <v>1999-20-L</v>
          </cell>
          <cell r="D401">
            <v>-4.2800000001999994</v>
          </cell>
        </row>
        <row r="402">
          <cell r="C402" t="str">
            <v>2000-8-F</v>
          </cell>
          <cell r="D402">
            <v>9720.7271974499999</v>
          </cell>
        </row>
        <row r="403">
          <cell r="C403" t="str">
            <v>2000-8-G</v>
          </cell>
          <cell r="D403">
            <v>84.076535297299998</v>
          </cell>
        </row>
        <row r="404">
          <cell r="C404" t="str">
            <v>2000-8-I</v>
          </cell>
          <cell r="D404">
            <v>537.80044601300006</v>
          </cell>
        </row>
        <row r="405">
          <cell r="C405" t="str">
            <v>2000-8-J</v>
          </cell>
          <cell r="D405">
            <v>37.357472000000001</v>
          </cell>
        </row>
        <row r="406">
          <cell r="C406" t="str">
            <v>2000-8-K</v>
          </cell>
          <cell r="D406">
            <v>296.01582491900001</v>
          </cell>
        </row>
        <row r="407">
          <cell r="C407" t="str">
            <v>2000-8-L</v>
          </cell>
          <cell r="D407">
            <v>2022.7796604499999</v>
          </cell>
        </row>
        <row r="408">
          <cell r="C408" t="str">
            <v>2000-10-F</v>
          </cell>
          <cell r="D408">
            <v>2127.1645062299999</v>
          </cell>
        </row>
        <row r="409">
          <cell r="C409" t="str">
            <v>2000-10-G</v>
          </cell>
          <cell r="D409">
            <v>27.278034378299999</v>
          </cell>
        </row>
        <row r="410">
          <cell r="C410" t="str">
            <v>2000-10-I</v>
          </cell>
          <cell r="D410">
            <v>21.006490264</v>
          </cell>
        </row>
        <row r="411">
          <cell r="C411" t="str">
            <v>2000-10-J</v>
          </cell>
          <cell r="D411">
            <v>83.977025589999997</v>
          </cell>
        </row>
        <row r="412">
          <cell r="C412" t="str">
            <v>2000-10-K</v>
          </cell>
          <cell r="D412">
            <v>708.60365622800009</v>
          </cell>
        </row>
        <row r="413">
          <cell r="C413" t="str">
            <v>2000-10-L</v>
          </cell>
          <cell r="D413">
            <v>7249.5787673599998</v>
          </cell>
        </row>
        <row r="414">
          <cell r="C414" t="str">
            <v>2000-10-M</v>
          </cell>
          <cell r="D414">
            <v>42.497990299999998</v>
          </cell>
        </row>
        <row r="415">
          <cell r="C415" t="str">
            <v>2000-11-F</v>
          </cell>
          <cell r="D415">
            <v>3.4995909010000002E-3</v>
          </cell>
        </row>
        <row r="416">
          <cell r="C416" t="str">
            <v>2000-11-J</v>
          </cell>
          <cell r="D416">
            <v>8.1135851300000006</v>
          </cell>
        </row>
        <row r="417">
          <cell r="C417" t="str">
            <v>2000-11-M</v>
          </cell>
          <cell r="D417">
            <v>22</v>
          </cell>
        </row>
        <row r="418">
          <cell r="C418" t="str">
            <v>2000-13-F</v>
          </cell>
          <cell r="D418">
            <v>83.442047203899989</v>
          </cell>
        </row>
        <row r="419">
          <cell r="C419" t="str">
            <v>2000-13-G</v>
          </cell>
          <cell r="D419">
            <v>21.645834670599999</v>
          </cell>
        </row>
        <row r="420">
          <cell r="C420" t="str">
            <v>2000-13-K</v>
          </cell>
          <cell r="D420">
            <v>226.31724069499998</v>
          </cell>
        </row>
        <row r="421">
          <cell r="C421" t="str">
            <v>2000-13-L</v>
          </cell>
          <cell r="D421">
            <v>1688.3763793099999</v>
          </cell>
        </row>
        <row r="422">
          <cell r="C422" t="str">
            <v>2000-15-F</v>
          </cell>
          <cell r="D422">
            <v>2049.6982795499998</v>
          </cell>
        </row>
        <row r="423">
          <cell r="C423" t="str">
            <v>2000-15-G</v>
          </cell>
          <cell r="D423">
            <v>33.2129970019</v>
          </cell>
        </row>
        <row r="424">
          <cell r="C424" t="str">
            <v>2000-15-I</v>
          </cell>
          <cell r="D424">
            <v>5.6638113645999999</v>
          </cell>
        </row>
        <row r="425">
          <cell r="C425" t="str">
            <v>2000-15-J</v>
          </cell>
          <cell r="D425">
            <v>0.52041265999999997</v>
          </cell>
        </row>
        <row r="426">
          <cell r="C426" t="str">
            <v>2000-15-K</v>
          </cell>
          <cell r="D426">
            <v>339.47586099699998</v>
          </cell>
        </row>
        <row r="427">
          <cell r="C427" t="str">
            <v>2000-15-L</v>
          </cell>
          <cell r="D427">
            <v>6946.2935411199996</v>
          </cell>
        </row>
        <row r="428">
          <cell r="C428" t="str">
            <v>2000-16-F</v>
          </cell>
          <cell r="D428">
            <v>0.59340088329999996</v>
          </cell>
        </row>
        <row r="429">
          <cell r="C429" t="str">
            <v>2000-16-G</v>
          </cell>
          <cell r="D429">
            <v>49.792232567900001</v>
          </cell>
        </row>
        <row r="430">
          <cell r="C430" t="str">
            <v>2000-16-I</v>
          </cell>
          <cell r="D430">
            <v>5.9451698601999996E-2</v>
          </cell>
        </row>
        <row r="431">
          <cell r="C431" t="str">
            <v>2000-16-J</v>
          </cell>
          <cell r="D431">
            <v>16.783568558999999</v>
          </cell>
        </row>
        <row r="432">
          <cell r="C432" t="str">
            <v>2000-16-L</v>
          </cell>
          <cell r="D432">
            <v>2128.8659414899998</v>
          </cell>
        </row>
        <row r="433">
          <cell r="C433" t="str">
            <v>2000-19-F</v>
          </cell>
          <cell r="D433">
            <v>1976.1334587700001</v>
          </cell>
        </row>
        <row r="434">
          <cell r="C434" t="str">
            <v>2000-19-J</v>
          </cell>
          <cell r="D434">
            <v>606.14040971999998</v>
          </cell>
        </row>
        <row r="435">
          <cell r="C435" t="str">
            <v>2000-19-L</v>
          </cell>
          <cell r="D435">
            <v>0.55857000000000001</v>
          </cell>
        </row>
        <row r="436">
          <cell r="C436" t="str">
            <v>2000-19-M</v>
          </cell>
          <cell r="D436">
            <v>36.228177899999999</v>
          </cell>
        </row>
        <row r="437">
          <cell r="C437" t="str">
            <v>2000-20-F</v>
          </cell>
          <cell r="D437">
            <v>1736.6127360999999</v>
          </cell>
        </row>
        <row r="438">
          <cell r="C438" t="str">
            <v>2000-20-G</v>
          </cell>
          <cell r="D438">
            <v>25.9</v>
          </cell>
        </row>
        <row r="439">
          <cell r="C439" t="str">
            <v>2000-20-I</v>
          </cell>
          <cell r="D439">
            <v>126.691585234</v>
          </cell>
        </row>
        <row r="440">
          <cell r="C440" t="str">
            <v>2000-20-L</v>
          </cell>
          <cell r="D440">
            <v>-20.810080149999997</v>
          </cell>
        </row>
        <row r="441">
          <cell r="C441" t="str">
            <v>2001-8-F</v>
          </cell>
          <cell r="D441">
            <v>10660.016688299998</v>
          </cell>
        </row>
        <row r="442">
          <cell r="C442" t="str">
            <v>2001-8-G</v>
          </cell>
          <cell r="D442">
            <v>132.83495214199999</v>
          </cell>
        </row>
        <row r="443">
          <cell r="C443" t="str">
            <v>2001-8-I</v>
          </cell>
          <cell r="D443">
            <v>586.82930771099996</v>
          </cell>
        </row>
        <row r="444">
          <cell r="C444" t="str">
            <v>2001-8-J</v>
          </cell>
          <cell r="D444">
            <v>45.905175999999997</v>
          </cell>
        </row>
        <row r="445">
          <cell r="C445" t="str">
            <v>2001-8-K</v>
          </cell>
          <cell r="D445">
            <v>339.31324970899999</v>
          </cell>
        </row>
        <row r="446">
          <cell r="C446" t="str">
            <v>2001-8-L</v>
          </cell>
          <cell r="D446">
            <v>2475.7443651100002</v>
          </cell>
        </row>
        <row r="447">
          <cell r="C447" t="str">
            <v>2001-10-F</v>
          </cell>
          <cell r="D447">
            <v>2486.8440282500001</v>
          </cell>
        </row>
        <row r="448">
          <cell r="C448" t="str">
            <v>2001-10-G</v>
          </cell>
          <cell r="D448">
            <v>32.3593477792</v>
          </cell>
        </row>
        <row r="449">
          <cell r="C449" t="str">
            <v>2001-10-I</v>
          </cell>
          <cell r="D449">
            <v>22.921558381499999</v>
          </cell>
        </row>
        <row r="450">
          <cell r="C450" t="str">
            <v>2001-10-J</v>
          </cell>
          <cell r="D450">
            <v>103.19167281</v>
          </cell>
        </row>
        <row r="451">
          <cell r="C451" t="str">
            <v>2001-10-K</v>
          </cell>
          <cell r="D451">
            <v>774.64489003699998</v>
          </cell>
        </row>
        <row r="452">
          <cell r="C452" t="str">
            <v>2001-10-L</v>
          </cell>
          <cell r="D452">
            <v>8137.3896978100001</v>
          </cell>
        </row>
        <row r="453">
          <cell r="C453" t="str">
            <v>2001-10-M</v>
          </cell>
          <cell r="D453">
            <v>4.6835545999999999</v>
          </cell>
        </row>
        <row r="454">
          <cell r="C454" t="str">
            <v>2001-11-F</v>
          </cell>
          <cell r="D454">
            <v>4.9175534180000008E-3</v>
          </cell>
        </row>
        <row r="455">
          <cell r="C455" t="str">
            <v>2001-11-J</v>
          </cell>
          <cell r="D455">
            <v>9.97004175</v>
          </cell>
        </row>
        <row r="456">
          <cell r="C456" t="str">
            <v>2001-11-M</v>
          </cell>
          <cell r="D456">
            <v>57.3</v>
          </cell>
        </row>
        <row r="457">
          <cell r="C457" t="str">
            <v>2001-13-F</v>
          </cell>
          <cell r="D457">
            <v>96.2273293696</v>
          </cell>
        </row>
        <row r="458">
          <cell r="C458" t="str">
            <v>2001-13-G</v>
          </cell>
          <cell r="D458">
            <v>25.9223495691</v>
          </cell>
        </row>
        <row r="459">
          <cell r="C459" t="str">
            <v>2001-13-K</v>
          </cell>
          <cell r="D459">
            <v>258.834285104</v>
          </cell>
        </row>
        <row r="460">
          <cell r="C460" t="str">
            <v>2001-13-L</v>
          </cell>
          <cell r="D460">
            <v>2058.2662049700002</v>
          </cell>
        </row>
        <row r="461">
          <cell r="C461" t="str">
            <v>2001-15-F</v>
          </cell>
          <cell r="D461">
            <v>1834.75309113</v>
          </cell>
        </row>
        <row r="462">
          <cell r="C462" t="str">
            <v>2001-15-G</v>
          </cell>
          <cell r="D462">
            <v>39.491524358999996</v>
          </cell>
        </row>
        <row r="463">
          <cell r="C463" t="str">
            <v>2001-15-I</v>
          </cell>
          <cell r="D463">
            <v>6.1801559149800003</v>
          </cell>
        </row>
        <row r="464">
          <cell r="C464" t="str">
            <v>2001-15-J</v>
          </cell>
          <cell r="D464">
            <v>0.63948743999999991</v>
          </cell>
        </row>
        <row r="465">
          <cell r="C465" t="str">
            <v>2001-15-K</v>
          </cell>
          <cell r="D465">
            <v>388.25142761500001</v>
          </cell>
        </row>
        <row r="466">
          <cell r="C466" t="str">
            <v>2001-15-L</v>
          </cell>
          <cell r="D466">
            <v>8603.7619601400002</v>
          </cell>
        </row>
        <row r="467">
          <cell r="C467" t="str">
            <v>2001-16-F</v>
          </cell>
          <cell r="D467">
            <v>0.43863604340000001</v>
          </cell>
        </row>
        <row r="468">
          <cell r="C468" t="str">
            <v>2001-16-G</v>
          </cell>
          <cell r="D468">
            <v>59.629562847000003</v>
          </cell>
        </row>
        <row r="469">
          <cell r="C469" t="str">
            <v>2001-16-I</v>
          </cell>
          <cell r="D469">
            <v>6.4871644389700001E-2</v>
          </cell>
        </row>
        <row r="470">
          <cell r="C470" t="str">
            <v>2001-16-J</v>
          </cell>
          <cell r="D470">
            <v>20.623789287000001</v>
          </cell>
        </row>
        <row r="471">
          <cell r="C471" t="str">
            <v>2001-16-L</v>
          </cell>
          <cell r="D471">
            <v>2384.2663551799997</v>
          </cell>
        </row>
        <row r="472">
          <cell r="C472" t="str">
            <v>2001-19-F</v>
          </cell>
          <cell r="D472">
            <v>2138.04393712</v>
          </cell>
        </row>
        <row r="473">
          <cell r="C473" t="str">
            <v>2001-19-J</v>
          </cell>
          <cell r="D473">
            <v>744.82134589999998</v>
          </cell>
        </row>
        <row r="474">
          <cell r="C474" t="str">
            <v>2001-19-L</v>
          </cell>
          <cell r="D474">
            <v>0.75136942000000007</v>
          </cell>
        </row>
        <row r="475">
          <cell r="C475" t="str">
            <v>2001-19-M</v>
          </cell>
          <cell r="D475">
            <v>106.7439107</v>
          </cell>
        </row>
        <row r="476">
          <cell r="C476" t="str">
            <v>2001-20-F</v>
          </cell>
          <cell r="D476">
            <v>2161.0386515599998</v>
          </cell>
        </row>
        <row r="477">
          <cell r="C477" t="str">
            <v>2001-20-G</v>
          </cell>
          <cell r="D477">
            <v>31.016999999399999</v>
          </cell>
        </row>
        <row r="478">
          <cell r="C478" t="str">
            <v>2001-20-I</v>
          </cell>
          <cell r="D478">
            <v>120.624808464</v>
          </cell>
        </row>
        <row r="479">
          <cell r="C479" t="str">
            <v>2001-20-L</v>
          </cell>
          <cell r="D479">
            <v>-20.3796301894</v>
          </cell>
        </row>
        <row r="480">
          <cell r="C480" t="str">
            <v>2002-8-F</v>
          </cell>
          <cell r="D480">
            <v>12999.0669898</v>
          </cell>
        </row>
        <row r="481">
          <cell r="C481" t="str">
            <v>2002-8-G</v>
          </cell>
          <cell r="D481">
            <v>109.013516513</v>
          </cell>
        </row>
        <row r="482">
          <cell r="C482" t="str">
            <v>2002-8-I</v>
          </cell>
          <cell r="D482">
            <v>685.83798163500001</v>
          </cell>
        </row>
        <row r="483">
          <cell r="C483" t="str">
            <v>2002-8-J</v>
          </cell>
          <cell r="D483">
            <v>54.45288</v>
          </cell>
        </row>
        <row r="484">
          <cell r="C484" t="str">
            <v>2002-8-K</v>
          </cell>
          <cell r="D484">
            <v>402.86154452</v>
          </cell>
        </row>
        <row r="485">
          <cell r="C485" t="str">
            <v>2002-8-L</v>
          </cell>
          <cell r="D485">
            <v>3673.8993544800001</v>
          </cell>
        </row>
        <row r="486">
          <cell r="C486" t="str">
            <v>2002-10-F</v>
          </cell>
          <cell r="D486">
            <v>3114.9123694200002</v>
          </cell>
        </row>
        <row r="487">
          <cell r="C487" t="str">
            <v>2002-10-G</v>
          </cell>
          <cell r="D487">
            <v>29.682499186500003</v>
          </cell>
        </row>
        <row r="488">
          <cell r="C488" t="str">
            <v>2002-10-I</v>
          </cell>
          <cell r="D488">
            <v>26.788838256200002</v>
          </cell>
        </row>
        <row r="489">
          <cell r="C489" t="str">
            <v>2002-10-J</v>
          </cell>
          <cell r="D489">
            <v>122.4063239</v>
          </cell>
        </row>
        <row r="490">
          <cell r="C490" t="str">
            <v>2002-10-K</v>
          </cell>
          <cell r="D490">
            <v>805.579021668</v>
          </cell>
        </row>
        <row r="491">
          <cell r="C491" t="str">
            <v>2002-10-L</v>
          </cell>
          <cell r="D491">
            <v>9544.4518983399994</v>
          </cell>
        </row>
        <row r="492">
          <cell r="C492" t="str">
            <v>2002-10-M</v>
          </cell>
          <cell r="D492">
            <v>35.114403200000005</v>
          </cell>
        </row>
        <row r="493">
          <cell r="C493" t="str">
            <v>2002-11-F</v>
          </cell>
          <cell r="D493">
            <v>4.4690946399999999E-3</v>
          </cell>
        </row>
        <row r="494">
          <cell r="C494" t="str">
            <v>2002-11-J</v>
          </cell>
          <cell r="D494">
            <v>11.8264979</v>
          </cell>
        </row>
        <row r="495">
          <cell r="C495" t="str">
            <v>2002-11-M</v>
          </cell>
          <cell r="D495">
            <v>25.1</v>
          </cell>
        </row>
        <row r="496">
          <cell r="C496" t="str">
            <v>2002-13-F</v>
          </cell>
          <cell r="D496">
            <v>119.730461312</v>
          </cell>
        </row>
        <row r="497">
          <cell r="C497" t="str">
            <v>2002-13-G</v>
          </cell>
          <cell r="D497">
            <v>24.614406280000001</v>
          </cell>
        </row>
        <row r="498">
          <cell r="C498" t="str">
            <v>2002-13-K</v>
          </cell>
          <cell r="D498">
            <v>250.866590293</v>
          </cell>
        </row>
        <row r="499">
          <cell r="C499" t="str">
            <v>2002-13-L</v>
          </cell>
          <cell r="D499">
            <v>2615.2749460700002</v>
          </cell>
        </row>
        <row r="500">
          <cell r="C500" t="str">
            <v>2002-15-F</v>
          </cell>
          <cell r="D500">
            <v>2052.1478690399999</v>
          </cell>
        </row>
        <row r="501">
          <cell r="C501" t="str">
            <v>2002-15-G</v>
          </cell>
          <cell r="D501">
            <v>37.881609419200004</v>
          </cell>
        </row>
        <row r="502">
          <cell r="C502" t="str">
            <v>2002-15-I</v>
          </cell>
          <cell r="D502">
            <v>7.2228595501199999</v>
          </cell>
        </row>
        <row r="503">
          <cell r="C503" t="str">
            <v>2002-15-J</v>
          </cell>
          <cell r="D503">
            <v>0.75856218999999991</v>
          </cell>
        </row>
        <row r="504">
          <cell r="C504" t="str">
            <v>2002-15-K</v>
          </cell>
          <cell r="D504">
            <v>376.29988539499999</v>
          </cell>
        </row>
        <row r="505">
          <cell r="C505" t="str">
            <v>2002-15-L</v>
          </cell>
          <cell r="D505">
            <v>10372.7942468</v>
          </cell>
        </row>
        <row r="506">
          <cell r="C506" t="str">
            <v>2002-16-F</v>
          </cell>
          <cell r="D506">
            <v>0.24780872839999998</v>
          </cell>
        </row>
        <row r="507">
          <cell r="C507" t="str">
            <v>2002-16-G</v>
          </cell>
          <cell r="D507">
            <v>56.620881607500003</v>
          </cell>
        </row>
        <row r="508">
          <cell r="C508" t="str">
            <v>2002-16-I</v>
          </cell>
          <cell r="D508">
            <v>7.5816662331200005E-2</v>
          </cell>
        </row>
        <row r="509">
          <cell r="C509" t="str">
            <v>2002-16-J</v>
          </cell>
          <cell r="D509">
            <v>24.464009985000001</v>
          </cell>
        </row>
        <row r="510">
          <cell r="C510" t="str">
            <v>2002-16-L</v>
          </cell>
          <cell r="D510">
            <v>2984.0290237899999</v>
          </cell>
        </row>
        <row r="511">
          <cell r="C511" t="str">
            <v>2002-19-F</v>
          </cell>
          <cell r="D511">
            <v>2326.6113806599997</v>
          </cell>
        </row>
        <row r="512">
          <cell r="C512" t="str">
            <v>2002-19-J</v>
          </cell>
          <cell r="D512">
            <v>883.54424107</v>
          </cell>
        </row>
        <row r="513">
          <cell r="C513" t="str">
            <v>2002-19-L</v>
          </cell>
          <cell r="D513">
            <v>0.89757844999999992</v>
          </cell>
        </row>
        <row r="514">
          <cell r="C514" t="str">
            <v>2002-19-M</v>
          </cell>
          <cell r="D514">
            <v>130.9648321</v>
          </cell>
        </row>
        <row r="515">
          <cell r="C515" t="str">
            <v>2002-20-F</v>
          </cell>
          <cell r="D515">
            <v>2284.7510289000002</v>
          </cell>
        </row>
        <row r="516">
          <cell r="C516" t="str">
            <v>2002-20-G</v>
          </cell>
          <cell r="D516">
            <v>29.451999999800002</v>
          </cell>
        </row>
        <row r="517">
          <cell r="C517" t="str">
            <v>2002-20-I</v>
          </cell>
          <cell r="D517">
            <v>156.42030832100002</v>
          </cell>
        </row>
        <row r="518">
          <cell r="C518" t="str">
            <v>2002-20-L</v>
          </cell>
          <cell r="D518">
            <v>-8.8836868097600004</v>
          </cell>
        </row>
        <row r="519">
          <cell r="C519" t="str">
            <v>2003-8-F</v>
          </cell>
          <cell r="D519">
            <v>13451.8541639</v>
          </cell>
        </row>
        <row r="520">
          <cell r="C520" t="str">
            <v>2003-8-G</v>
          </cell>
          <cell r="D520">
            <v>98.908488959700009</v>
          </cell>
        </row>
        <row r="521">
          <cell r="C521" t="str">
            <v>2003-8-I</v>
          </cell>
          <cell r="D521">
            <v>796.93338961000006</v>
          </cell>
        </row>
        <row r="522">
          <cell r="C522" t="str">
            <v>2003-8-J</v>
          </cell>
          <cell r="D522">
            <v>63.000584000000003</v>
          </cell>
        </row>
        <row r="523">
          <cell r="C523" t="str">
            <v>2003-8-K</v>
          </cell>
          <cell r="D523">
            <v>441.17858703100001</v>
          </cell>
        </row>
        <row r="524">
          <cell r="C524" t="str">
            <v>2003-8-L</v>
          </cell>
          <cell r="D524">
            <v>4611.7630139700004</v>
          </cell>
        </row>
        <row r="525">
          <cell r="C525" t="str">
            <v>2003-10-F</v>
          </cell>
          <cell r="D525">
            <v>3337.02609949</v>
          </cell>
        </row>
        <row r="526">
          <cell r="C526" t="str">
            <v>2003-10-G</v>
          </cell>
          <cell r="D526">
            <v>25.8422498242</v>
          </cell>
        </row>
        <row r="527">
          <cell r="C527" t="str">
            <v>2003-10-I</v>
          </cell>
          <cell r="D527">
            <v>31.128225218699999</v>
          </cell>
        </row>
        <row r="528">
          <cell r="C528" t="str">
            <v>2003-10-J</v>
          </cell>
          <cell r="D528">
            <v>141.6209638</v>
          </cell>
        </row>
        <row r="529">
          <cell r="C529" t="str">
            <v>2003-10-K</v>
          </cell>
          <cell r="D529">
            <v>884.46754370299993</v>
          </cell>
        </row>
        <row r="530">
          <cell r="C530" t="str">
            <v>2003-10-L</v>
          </cell>
          <cell r="D530">
            <v>11041.643871299999</v>
          </cell>
        </row>
        <row r="531">
          <cell r="C531" t="str">
            <v>2003-10-M</v>
          </cell>
          <cell r="D531">
            <v>664.753513</v>
          </cell>
        </row>
        <row r="532">
          <cell r="C532" t="str">
            <v>2003-11-F</v>
          </cell>
          <cell r="D532">
            <v>5.6666630010000003E-2</v>
          </cell>
        </row>
        <row r="533">
          <cell r="C533" t="str">
            <v>2003-11-J</v>
          </cell>
          <cell r="D533">
            <v>13.682954000000001</v>
          </cell>
        </row>
        <row r="534">
          <cell r="C534" t="str">
            <v>2003-11-M</v>
          </cell>
          <cell r="D534">
            <v>1.58538</v>
          </cell>
        </row>
        <row r="535">
          <cell r="C535" t="str">
            <v>2003-13-F</v>
          </cell>
          <cell r="D535">
            <v>132.071188205</v>
          </cell>
        </row>
        <row r="536">
          <cell r="C536" t="str">
            <v>2003-13-G</v>
          </cell>
          <cell r="D536">
            <v>21.395110710099999</v>
          </cell>
        </row>
        <row r="537">
          <cell r="C537" t="str">
            <v>2003-13-K</v>
          </cell>
          <cell r="D537">
            <v>278.29025709899997</v>
          </cell>
        </row>
        <row r="538">
          <cell r="C538" t="str">
            <v>2003-13-L</v>
          </cell>
          <cell r="D538">
            <v>2811.2432721099999</v>
          </cell>
        </row>
        <row r="539">
          <cell r="C539" t="str">
            <v>2003-13-M</v>
          </cell>
          <cell r="D539">
            <v>136.76079999999999</v>
          </cell>
        </row>
        <row r="540">
          <cell r="C540" t="str">
            <v>2003-15-F</v>
          </cell>
          <cell r="D540">
            <v>2217.6990792600004</v>
          </cell>
        </row>
        <row r="541">
          <cell r="C541" t="str">
            <v>2003-15-G</v>
          </cell>
          <cell r="D541">
            <v>33.1958560697</v>
          </cell>
        </row>
        <row r="542">
          <cell r="C542" t="str">
            <v>2003-15-I</v>
          </cell>
          <cell r="D542">
            <v>8.3928539221500014</v>
          </cell>
        </row>
        <row r="543">
          <cell r="C543" t="str">
            <v>2003-15-J</v>
          </cell>
          <cell r="D543">
            <v>0.87763693999999992</v>
          </cell>
        </row>
        <row r="544">
          <cell r="C544" t="str">
            <v>2003-15-K</v>
          </cell>
          <cell r="D544">
            <v>417.435385693</v>
          </cell>
        </row>
        <row r="545">
          <cell r="C545" t="str">
            <v>2003-15-L</v>
          </cell>
          <cell r="D545">
            <v>11297.587577600001</v>
          </cell>
        </row>
        <row r="546">
          <cell r="C546" t="str">
            <v>2003-15-M</v>
          </cell>
          <cell r="D546">
            <v>0.6061938</v>
          </cell>
        </row>
        <row r="547">
          <cell r="C547" t="str">
            <v>2003-16-F</v>
          </cell>
          <cell r="D547">
            <v>0</v>
          </cell>
        </row>
        <row r="548">
          <cell r="C548" t="str">
            <v>2003-16-G</v>
          </cell>
          <cell r="D548">
            <v>49.2154885673</v>
          </cell>
        </row>
        <row r="549">
          <cell r="C549" t="str">
            <v>2003-16-I</v>
          </cell>
          <cell r="D549">
            <v>8.8097813915299999E-2</v>
          </cell>
        </row>
        <row r="550">
          <cell r="C550" t="str">
            <v>2003-16-J</v>
          </cell>
          <cell r="D550">
            <v>28.304230822999997</v>
          </cell>
        </row>
        <row r="551">
          <cell r="C551" t="str">
            <v>2003-16-L</v>
          </cell>
          <cell r="D551">
            <v>3676.0870420300002</v>
          </cell>
        </row>
        <row r="552">
          <cell r="C552" t="str">
            <v>2003-19-F</v>
          </cell>
          <cell r="D552">
            <v>2502.07954681</v>
          </cell>
        </row>
        <row r="553">
          <cell r="C553" t="str">
            <v>2003-19-J</v>
          </cell>
          <cell r="D553">
            <v>1022.2595539700001</v>
          </cell>
        </row>
        <row r="554">
          <cell r="C554" t="str">
            <v>2003-19-L</v>
          </cell>
          <cell r="D554">
            <v>0.86143880000000006</v>
          </cell>
        </row>
        <row r="555">
          <cell r="C555" t="str">
            <v>2003-19-M</v>
          </cell>
          <cell r="D555">
            <v>445.70174800000001</v>
          </cell>
        </row>
        <row r="556">
          <cell r="C556" t="str">
            <v>2003-20-F</v>
          </cell>
          <cell r="D556">
            <v>2372.6631536300001</v>
          </cell>
        </row>
        <row r="557">
          <cell r="C557" t="str">
            <v>2003-20-G</v>
          </cell>
          <cell r="D557">
            <v>25.599999998199998</v>
          </cell>
        </row>
        <row r="558">
          <cell r="C558" t="str">
            <v>2003-20-I</v>
          </cell>
          <cell r="D558">
            <v>204.131832479</v>
          </cell>
        </row>
        <row r="559">
          <cell r="C559" t="str">
            <v>2003-20-L</v>
          </cell>
          <cell r="D559">
            <v>-13.6340809982</v>
          </cell>
        </row>
        <row r="560">
          <cell r="C560" t="str">
            <v>2003-20-M</v>
          </cell>
          <cell r="D560">
            <v>0.74989280000000003</v>
          </cell>
        </row>
        <row r="561">
          <cell r="C561" t="str">
            <v>2004-8-F</v>
          </cell>
          <cell r="D561">
            <v>17124.863553399999</v>
          </cell>
        </row>
        <row r="562">
          <cell r="C562" t="str">
            <v>2004-8-G</v>
          </cell>
          <cell r="D562">
            <v>114.07069844200001</v>
          </cell>
        </row>
        <row r="563">
          <cell r="C563" t="str">
            <v>2004-8-I</v>
          </cell>
          <cell r="D563">
            <v>993.82104983099998</v>
          </cell>
        </row>
        <row r="564">
          <cell r="C564" t="str">
            <v>2004-8-J</v>
          </cell>
          <cell r="D564">
            <v>71.548287999999999</v>
          </cell>
        </row>
        <row r="565">
          <cell r="C565" t="str">
            <v>2004-8-K</v>
          </cell>
          <cell r="D565">
            <v>546.77756668699999</v>
          </cell>
        </row>
        <row r="566">
          <cell r="C566" t="str">
            <v>2004-8-L</v>
          </cell>
          <cell r="D566">
            <v>5692.1155991200003</v>
          </cell>
        </row>
        <row r="567">
          <cell r="C567" t="str">
            <v>2004-10-F</v>
          </cell>
          <cell r="D567">
            <v>4076.3798566400001</v>
          </cell>
        </row>
        <row r="568">
          <cell r="C568" t="str">
            <v>2004-10-G</v>
          </cell>
          <cell r="D568">
            <v>24.737354015899999</v>
          </cell>
        </row>
        <row r="569">
          <cell r="C569" t="str">
            <v>2004-10-I</v>
          </cell>
          <cell r="D569">
            <v>38.818657054900001</v>
          </cell>
        </row>
        <row r="570">
          <cell r="C570" t="str">
            <v>2004-10-J</v>
          </cell>
          <cell r="D570">
            <v>160.83561280000001</v>
          </cell>
        </row>
        <row r="571">
          <cell r="C571" t="str">
            <v>2004-10-K</v>
          </cell>
          <cell r="D571">
            <v>1014.1103367999999</v>
          </cell>
        </row>
        <row r="572">
          <cell r="C572" t="str">
            <v>2004-10-L</v>
          </cell>
          <cell r="D572">
            <v>12342.391692499999</v>
          </cell>
        </row>
        <row r="573">
          <cell r="C573" t="str">
            <v>2004-10-M</v>
          </cell>
          <cell r="D573">
            <v>28.443868999999999</v>
          </cell>
        </row>
        <row r="574">
          <cell r="C574" t="str">
            <v>2004-11-F</v>
          </cell>
          <cell r="D574">
            <v>3.3755896229999999E-2</v>
          </cell>
        </row>
        <row r="575">
          <cell r="C575" t="str">
            <v>2004-11-J</v>
          </cell>
          <cell r="D575">
            <v>15.5394101</v>
          </cell>
        </row>
        <row r="576">
          <cell r="C576" t="str">
            <v>2004-13-F</v>
          </cell>
          <cell r="D576">
            <v>161.785324637</v>
          </cell>
        </row>
        <row r="577">
          <cell r="C577" t="str">
            <v>2004-13-G</v>
          </cell>
          <cell r="D577">
            <v>20.963260179900001</v>
          </cell>
        </row>
        <row r="578">
          <cell r="C578" t="str">
            <v>2004-13-K</v>
          </cell>
          <cell r="D578">
            <v>319.62884418900001</v>
          </cell>
        </row>
        <row r="579">
          <cell r="C579" t="str">
            <v>2004-13-L</v>
          </cell>
          <cell r="D579">
            <v>3541.0234841399997</v>
          </cell>
        </row>
        <row r="580">
          <cell r="C580" t="str">
            <v>2004-13-M</v>
          </cell>
          <cell r="D580">
            <v>39.1</v>
          </cell>
        </row>
        <row r="581">
          <cell r="C581" t="str">
            <v>2004-15-F</v>
          </cell>
          <cell r="D581">
            <v>2646.4801674299997</v>
          </cell>
        </row>
        <row r="582">
          <cell r="C582" t="str">
            <v>2004-15-G</v>
          </cell>
          <cell r="D582">
            <v>32.266248270799998</v>
          </cell>
        </row>
        <row r="583">
          <cell r="C583" t="str">
            <v>2004-15-I</v>
          </cell>
          <cell r="D583">
            <v>10.4663631762</v>
          </cell>
        </row>
        <row r="584">
          <cell r="C584" t="str">
            <v>2004-15-J</v>
          </cell>
          <cell r="D584">
            <v>0.99671175000000001</v>
          </cell>
        </row>
        <row r="585">
          <cell r="C585" t="str">
            <v>2004-15-K</v>
          </cell>
          <cell r="D585">
            <v>479.44326641600003</v>
          </cell>
        </row>
        <row r="586">
          <cell r="C586" t="str">
            <v>2004-15-L</v>
          </cell>
          <cell r="D586">
            <v>13012.969364100001</v>
          </cell>
        </row>
        <row r="587">
          <cell r="C587" t="str">
            <v>2004-16-F</v>
          </cell>
          <cell r="D587">
            <v>0.144869</v>
          </cell>
        </row>
        <row r="588">
          <cell r="C588" t="str">
            <v>2004-16-G</v>
          </cell>
          <cell r="D588">
            <v>48.222096420199996</v>
          </cell>
        </row>
        <row r="589">
          <cell r="C589" t="str">
            <v>2004-16-I</v>
          </cell>
          <cell r="D589">
            <v>0.10986295698200001</v>
          </cell>
        </row>
        <row r="590">
          <cell r="C590" t="str">
            <v>2004-16-J</v>
          </cell>
          <cell r="D590">
            <v>32.144453566000003</v>
          </cell>
        </row>
        <row r="591">
          <cell r="C591" t="str">
            <v>2004-16-L</v>
          </cell>
          <cell r="D591">
            <v>4521.30522079</v>
          </cell>
        </row>
        <row r="592">
          <cell r="C592" t="str">
            <v>2004-19-F</v>
          </cell>
          <cell r="D592">
            <v>3825.11110672</v>
          </cell>
        </row>
        <row r="593">
          <cell r="C593" t="str">
            <v>2004-19-J</v>
          </cell>
          <cell r="D593">
            <v>1160.9748626199998</v>
          </cell>
        </row>
        <row r="594">
          <cell r="C594" t="str">
            <v>2004-19-L</v>
          </cell>
          <cell r="D594">
            <v>0.98960000000000004</v>
          </cell>
        </row>
        <row r="595">
          <cell r="C595" t="str">
            <v>2004-19-M</v>
          </cell>
          <cell r="D595">
            <v>381.40519510000001</v>
          </cell>
        </row>
        <row r="596">
          <cell r="C596" t="str">
            <v>2004-20-F</v>
          </cell>
          <cell r="D596">
            <v>3811.70242594</v>
          </cell>
        </row>
        <row r="597">
          <cell r="C597" t="str">
            <v>2004-20-G</v>
          </cell>
          <cell r="D597">
            <v>25.083275699400001</v>
          </cell>
        </row>
        <row r="598">
          <cell r="C598" t="str">
            <v>2004-20-I</v>
          </cell>
          <cell r="D598">
            <v>373.78221401899998</v>
          </cell>
        </row>
        <row r="599">
          <cell r="C599" t="str">
            <v>2004-20-L</v>
          </cell>
          <cell r="D599">
            <v>-7.2950916993600003</v>
          </cell>
        </row>
        <row r="600">
          <cell r="C600" t="str">
            <v>2004-20-M</v>
          </cell>
          <cell r="D600">
            <v>2.7309969999999999</v>
          </cell>
        </row>
        <row r="601">
          <cell r="C601" t="str">
            <v>2005-8-F</v>
          </cell>
          <cell r="D601">
            <v>23129.647360299998</v>
          </cell>
        </row>
        <row r="602">
          <cell r="C602" t="str">
            <v>2005-8-G</v>
          </cell>
          <cell r="D602">
            <v>102.043684559</v>
          </cell>
        </row>
        <row r="603">
          <cell r="C603" t="str">
            <v>2005-8-I</v>
          </cell>
          <cell r="D603">
            <v>1327.97945162</v>
          </cell>
        </row>
        <row r="604">
          <cell r="C604" t="str">
            <v>2005-8-J</v>
          </cell>
          <cell r="D604">
            <v>80.095984000000001</v>
          </cell>
        </row>
        <row r="605">
          <cell r="C605" t="str">
            <v>2005-8-K</v>
          </cell>
          <cell r="D605">
            <v>617.54567849699993</v>
          </cell>
        </row>
        <row r="606">
          <cell r="C606" t="str">
            <v>2005-8-L</v>
          </cell>
          <cell r="D606">
            <v>7035.0484141800007</v>
          </cell>
        </row>
        <row r="607">
          <cell r="C607" t="str">
            <v>2005-10-F</v>
          </cell>
          <cell r="D607">
            <v>5042.7505024399998</v>
          </cell>
        </row>
        <row r="608">
          <cell r="C608" t="str">
            <v>2005-10-G</v>
          </cell>
          <cell r="D608">
            <v>23.559887573600001</v>
          </cell>
        </row>
        <row r="609">
          <cell r="C609" t="str">
            <v>2005-10-I</v>
          </cell>
          <cell r="D609">
            <v>51.870890054500002</v>
          </cell>
        </row>
        <row r="610">
          <cell r="C610" t="str">
            <v>2005-10-J</v>
          </cell>
          <cell r="D610">
            <v>180.06809380000001</v>
          </cell>
        </row>
        <row r="611">
          <cell r="C611" t="str">
            <v>2005-10-K</v>
          </cell>
          <cell r="D611">
            <v>1142.9453149999999</v>
          </cell>
        </row>
        <row r="612">
          <cell r="C612" t="str">
            <v>2005-10-L</v>
          </cell>
          <cell r="D612">
            <v>14463.2436368</v>
          </cell>
        </row>
        <row r="613">
          <cell r="C613" t="str">
            <v>2005-10-M</v>
          </cell>
          <cell r="D613">
            <v>80.643572300000002</v>
          </cell>
        </row>
        <row r="614">
          <cell r="C614" t="str">
            <v>2005-11-F</v>
          </cell>
          <cell r="D614">
            <v>3.2669272999999999E-2</v>
          </cell>
        </row>
        <row r="615">
          <cell r="C615" t="str">
            <v>2005-11-J</v>
          </cell>
          <cell r="D615">
            <v>17.395866300000002</v>
          </cell>
        </row>
        <row r="616">
          <cell r="C616" t="str">
            <v>2005-11-M</v>
          </cell>
          <cell r="D616">
            <v>7.6553929999999992E-2</v>
          </cell>
        </row>
        <row r="617">
          <cell r="C617" t="str">
            <v>2005-13-F</v>
          </cell>
          <cell r="D617">
            <v>204.448683655</v>
          </cell>
        </row>
        <row r="618">
          <cell r="C618" t="str">
            <v>2005-13-G</v>
          </cell>
          <cell r="D618">
            <v>20.5314096496</v>
          </cell>
        </row>
        <row r="619">
          <cell r="C619" t="str">
            <v>2005-13-K</v>
          </cell>
          <cell r="D619">
            <v>364.3900994</v>
          </cell>
        </row>
        <row r="620">
          <cell r="C620" t="str">
            <v>2005-13-L</v>
          </cell>
          <cell r="D620">
            <v>4717.7087001800001</v>
          </cell>
        </row>
        <row r="621">
          <cell r="C621" t="str">
            <v>2005-13-M</v>
          </cell>
          <cell r="D621">
            <v>123</v>
          </cell>
        </row>
        <row r="622">
          <cell r="C622" t="str">
            <v>2005-15-F</v>
          </cell>
          <cell r="D622">
            <v>2618.0385488299999</v>
          </cell>
        </row>
        <row r="623">
          <cell r="C623" t="str">
            <v>2005-15-G</v>
          </cell>
          <cell r="D623">
            <v>31.7320144816</v>
          </cell>
        </row>
        <row r="624">
          <cell r="C624" t="str">
            <v>2005-15-I</v>
          </cell>
          <cell r="D624">
            <v>13.9855313054</v>
          </cell>
        </row>
        <row r="625">
          <cell r="C625" t="str">
            <v>2005-15-J</v>
          </cell>
          <cell r="D625">
            <v>1.1157865</v>
          </cell>
        </row>
        <row r="626">
          <cell r="C626" t="str">
            <v>2005-15-K</v>
          </cell>
          <cell r="D626">
            <v>546.58514901299998</v>
          </cell>
        </row>
        <row r="627">
          <cell r="C627" t="str">
            <v>2005-15-L</v>
          </cell>
          <cell r="D627">
            <v>14520.671531399999</v>
          </cell>
        </row>
        <row r="628">
          <cell r="C628" t="str">
            <v>2005-15-M</v>
          </cell>
          <cell r="D628">
            <v>1.3265100000000001</v>
          </cell>
        </row>
        <row r="629">
          <cell r="C629" t="str">
            <v>2005-16-F</v>
          </cell>
          <cell r="D629">
            <v>0.151975</v>
          </cell>
        </row>
        <row r="630">
          <cell r="C630" t="str">
            <v>2005-16-G</v>
          </cell>
          <cell r="D630">
            <v>47.228704281000006</v>
          </cell>
        </row>
        <row r="631">
          <cell r="C631" t="str">
            <v>2005-16-I</v>
          </cell>
          <cell r="D631">
            <v>0.14680284876699998</v>
          </cell>
        </row>
        <row r="632">
          <cell r="C632" t="str">
            <v>2005-16-J</v>
          </cell>
          <cell r="D632">
            <v>35.984674307999995</v>
          </cell>
        </row>
        <row r="633">
          <cell r="C633" t="str">
            <v>2005-16-L</v>
          </cell>
          <cell r="D633">
            <v>3910.80705442</v>
          </cell>
        </row>
        <row r="634">
          <cell r="C634" t="str">
            <v>2005-16-M</v>
          </cell>
          <cell r="D634">
            <v>3.8290500000000001</v>
          </cell>
        </row>
        <row r="635">
          <cell r="C635" t="str">
            <v>2005-19-F</v>
          </cell>
          <cell r="D635">
            <v>4158.3350744299996</v>
          </cell>
        </row>
        <row r="636">
          <cell r="C636" t="str">
            <v>2005-19-J</v>
          </cell>
          <cell r="D636">
            <v>1299.5901762200001</v>
          </cell>
        </row>
        <row r="637">
          <cell r="C637" t="str">
            <v>2005-19-L</v>
          </cell>
          <cell r="D637">
            <v>1.115582595</v>
          </cell>
        </row>
        <row r="638">
          <cell r="C638" t="str">
            <v>2005-19-M</v>
          </cell>
          <cell r="D638">
            <v>155.45320240000001</v>
          </cell>
        </row>
        <row r="639">
          <cell r="C639" t="str">
            <v>2005-20-F</v>
          </cell>
          <cell r="D639">
            <v>2138.0071804499999</v>
          </cell>
        </row>
        <row r="640">
          <cell r="C640" t="str">
            <v>2005-20-G</v>
          </cell>
          <cell r="D640">
            <v>24.5665513989</v>
          </cell>
        </row>
        <row r="641">
          <cell r="C641" t="str">
            <v>2005-20-I</v>
          </cell>
          <cell r="D641">
            <v>407.29177600499997</v>
          </cell>
        </row>
        <row r="642">
          <cell r="C642" t="str">
            <v>2005-20-L</v>
          </cell>
          <cell r="D642">
            <v>-6.0536739889</v>
          </cell>
        </row>
        <row r="643">
          <cell r="C643" t="str">
            <v>2005-20-M</v>
          </cell>
          <cell r="D643">
            <v>4.840141</v>
          </cell>
        </row>
        <row r="644">
          <cell r="C644" t="str">
            <v>2006-8-F</v>
          </cell>
          <cell r="D644">
            <v>28683.2534849</v>
          </cell>
        </row>
        <row r="645">
          <cell r="C645" t="str">
            <v>2006-8-G</v>
          </cell>
          <cell r="D645">
            <v>56.610679855800001</v>
          </cell>
        </row>
        <row r="646">
          <cell r="C646" t="str">
            <v>2006-8-I</v>
          </cell>
          <cell r="D646">
            <v>1952.7790139700001</v>
          </cell>
        </row>
        <row r="647">
          <cell r="C647" t="str">
            <v>2006-8-J</v>
          </cell>
          <cell r="D647">
            <v>88.643687999999997</v>
          </cell>
        </row>
        <row r="648">
          <cell r="C648" t="str">
            <v>2006-8-K</v>
          </cell>
          <cell r="D648">
            <v>686.83056111099995</v>
          </cell>
        </row>
        <row r="649">
          <cell r="C649" t="str">
            <v>2006-8-L</v>
          </cell>
          <cell r="D649">
            <v>7195.5098530499999</v>
          </cell>
        </row>
        <row r="650">
          <cell r="C650" t="str">
            <v>2006-10-F</v>
          </cell>
          <cell r="D650">
            <v>6105.85813143</v>
          </cell>
        </row>
        <row r="651">
          <cell r="C651" t="str">
            <v>2006-10-G</v>
          </cell>
          <cell r="D651">
            <v>19.549240741199998</v>
          </cell>
        </row>
        <row r="652">
          <cell r="C652" t="str">
            <v>2006-10-I</v>
          </cell>
          <cell r="D652">
            <v>76.275563547299996</v>
          </cell>
        </row>
        <row r="653">
          <cell r="C653" t="str">
            <v>2006-10-J</v>
          </cell>
          <cell r="D653">
            <v>199.2709356</v>
          </cell>
        </row>
        <row r="654">
          <cell r="C654" t="str">
            <v>2006-10-K</v>
          </cell>
          <cell r="D654">
            <v>1331.8579383800002</v>
          </cell>
        </row>
        <row r="655">
          <cell r="C655" t="str">
            <v>2006-10-L</v>
          </cell>
          <cell r="D655">
            <v>12309.626640500001</v>
          </cell>
        </row>
        <row r="656">
          <cell r="C656" t="str">
            <v>2006-10-M</v>
          </cell>
          <cell r="D656">
            <v>16.624244000000001</v>
          </cell>
        </row>
        <row r="657">
          <cell r="C657" t="str">
            <v>2006-11-F</v>
          </cell>
          <cell r="D657">
            <v>3.3068262340000001E-2</v>
          </cell>
        </row>
        <row r="658">
          <cell r="C658" t="str">
            <v>2006-11-J</v>
          </cell>
          <cell r="D658">
            <v>19.252322399999997</v>
          </cell>
        </row>
        <row r="659">
          <cell r="C659" t="str">
            <v>2006-11-M</v>
          </cell>
          <cell r="D659">
            <v>1.0439039999999999</v>
          </cell>
        </row>
        <row r="660">
          <cell r="C660" t="str">
            <v>2006-13-F</v>
          </cell>
          <cell r="D660">
            <v>263.384342608</v>
          </cell>
        </row>
        <row r="661">
          <cell r="C661" t="str">
            <v>2006-13-G</v>
          </cell>
          <cell r="D661">
            <v>18.648531840100002</v>
          </cell>
        </row>
        <row r="662">
          <cell r="C662" t="str">
            <v>2006-13-K</v>
          </cell>
          <cell r="D662">
            <v>452.907220704</v>
          </cell>
        </row>
        <row r="663">
          <cell r="C663" t="str">
            <v>2006-13-L</v>
          </cell>
          <cell r="D663">
            <v>7423.7106363299999</v>
          </cell>
        </row>
        <row r="664">
          <cell r="C664" t="str">
            <v>2006-15-F</v>
          </cell>
          <cell r="D664">
            <v>4564.12413251</v>
          </cell>
        </row>
        <row r="665">
          <cell r="C665" t="str">
            <v>2006-15-G</v>
          </cell>
          <cell r="D665">
            <v>28.9056447603</v>
          </cell>
        </row>
        <row r="666">
          <cell r="C666" t="str">
            <v>2006-15-I</v>
          </cell>
          <cell r="D666">
            <v>20.565568103999997</v>
          </cell>
        </row>
        <row r="667">
          <cell r="C667" t="str">
            <v>2006-15-J</v>
          </cell>
          <cell r="D667">
            <v>1.2348612999999999</v>
          </cell>
        </row>
        <row r="668">
          <cell r="C668" t="str">
            <v>2006-15-K</v>
          </cell>
          <cell r="D668">
            <v>679.36083100999997</v>
          </cell>
        </row>
        <row r="669">
          <cell r="C669" t="str">
            <v>2006-15-L</v>
          </cell>
          <cell r="D669">
            <v>19505.8652611</v>
          </cell>
        </row>
        <row r="670">
          <cell r="C670" t="str">
            <v>2006-15-M</v>
          </cell>
          <cell r="D670">
            <v>2.5930019999999998</v>
          </cell>
        </row>
        <row r="671">
          <cell r="C671" t="str">
            <v>2006-16-F</v>
          </cell>
          <cell r="D671">
            <v>0.15287500000000001</v>
          </cell>
        </row>
        <row r="672">
          <cell r="C672" t="str">
            <v>2006-16-G</v>
          </cell>
          <cell r="D672">
            <v>57.195709001599994</v>
          </cell>
        </row>
        <row r="673">
          <cell r="C673" t="str">
            <v>2006-16-I</v>
          </cell>
          <cell r="D673">
            <v>0.21587195287200001</v>
          </cell>
        </row>
        <row r="674">
          <cell r="C674" t="str">
            <v>2006-16-J</v>
          </cell>
          <cell r="D674">
            <v>39.824892939999998</v>
          </cell>
        </row>
        <row r="675">
          <cell r="C675" t="str">
            <v>2006-16-L</v>
          </cell>
          <cell r="D675">
            <v>4236.7625963</v>
          </cell>
        </row>
        <row r="676">
          <cell r="C676" t="str">
            <v>2006-19-F</v>
          </cell>
          <cell r="D676">
            <v>5201.2113724799992</v>
          </cell>
        </row>
        <row r="677">
          <cell r="C677" t="str">
            <v>2006-19-J</v>
          </cell>
          <cell r="D677">
            <v>1438.3054850000001</v>
          </cell>
        </row>
        <row r="678">
          <cell r="C678" t="str">
            <v>2006-19-L</v>
          </cell>
          <cell r="D678">
            <v>1.2156714537500002</v>
          </cell>
        </row>
        <row r="679">
          <cell r="C679" t="str">
            <v>2006-19-M</v>
          </cell>
          <cell r="D679">
            <v>153.21215880000003</v>
          </cell>
        </row>
        <row r="680">
          <cell r="C680" t="str">
            <v>2006-20-F</v>
          </cell>
          <cell r="D680">
            <v>2557.5063364400003</v>
          </cell>
        </row>
        <row r="681">
          <cell r="C681" t="str">
            <v>2006-20-G</v>
          </cell>
          <cell r="D681">
            <v>24.049827101199998</v>
          </cell>
        </row>
        <row r="682">
          <cell r="C682" t="str">
            <v>2006-20-I</v>
          </cell>
          <cell r="D682">
            <v>436.44184260399999</v>
          </cell>
        </row>
        <row r="683">
          <cell r="C683" t="str">
            <v>2006-20-L</v>
          </cell>
          <cell r="D683">
            <v>3.1595014488199999</v>
          </cell>
        </row>
        <row r="684">
          <cell r="C684" t="str">
            <v>2006-20-M</v>
          </cell>
          <cell r="D684">
            <v>8.3203140999999992</v>
          </cell>
        </row>
        <row r="685">
          <cell r="C685" t="str">
            <v>2007-8-F</v>
          </cell>
          <cell r="D685">
            <v>33800.093035400001</v>
          </cell>
        </row>
        <row r="686">
          <cell r="C686" t="str">
            <v>2007-8-G</v>
          </cell>
          <cell r="D686">
            <v>106.17040879999999</v>
          </cell>
        </row>
        <row r="687">
          <cell r="C687" t="str">
            <v>2007-8-I</v>
          </cell>
          <cell r="D687">
            <v>2464.23183225</v>
          </cell>
        </row>
        <row r="688">
          <cell r="C688" t="str">
            <v>2007-8-J</v>
          </cell>
          <cell r="D688">
            <v>94.651759999999996</v>
          </cell>
        </row>
        <row r="689">
          <cell r="C689" t="str">
            <v>2007-8-K</v>
          </cell>
          <cell r="D689">
            <v>927.04965443200001</v>
          </cell>
        </row>
        <row r="690">
          <cell r="C690" t="str">
            <v>2007-8-L</v>
          </cell>
          <cell r="D690">
            <v>7821.7318103699999</v>
          </cell>
        </row>
        <row r="691">
          <cell r="C691" t="str">
            <v>2007-10-F</v>
          </cell>
          <cell r="D691">
            <v>7303.2773744899996</v>
          </cell>
        </row>
        <row r="692">
          <cell r="C692" t="str">
            <v>2007-10-G</v>
          </cell>
          <cell r="D692">
            <v>45.147619998300001</v>
          </cell>
        </row>
        <row r="693">
          <cell r="C693" t="str">
            <v>2007-10-I</v>
          </cell>
          <cell r="D693">
            <v>96.252914398900003</v>
          </cell>
        </row>
        <row r="694">
          <cell r="C694" t="str">
            <v>2007-10-J</v>
          </cell>
          <cell r="D694">
            <v>212.77429709999998</v>
          </cell>
        </row>
        <row r="695">
          <cell r="C695" t="str">
            <v>2007-10-K</v>
          </cell>
          <cell r="D695">
            <v>1661.7590662699999</v>
          </cell>
        </row>
        <row r="696">
          <cell r="C696" t="str">
            <v>2007-10-L</v>
          </cell>
          <cell r="D696">
            <v>15033.763328200001</v>
          </cell>
        </row>
        <row r="697">
          <cell r="C697" t="str">
            <v>2007-10-M</v>
          </cell>
          <cell r="D697">
            <v>15.588341</v>
          </cell>
        </row>
        <row r="698">
          <cell r="C698" t="str">
            <v>2007-11-F</v>
          </cell>
          <cell r="D698">
            <v>2.3536859720000001E-2</v>
          </cell>
        </row>
        <row r="699">
          <cell r="C699" t="str">
            <v>2007-11-J</v>
          </cell>
          <cell r="D699">
            <v>20.557202499999999</v>
          </cell>
        </row>
        <row r="700">
          <cell r="C700" t="str">
            <v>2007-11-M</v>
          </cell>
          <cell r="D700">
            <v>1.449122</v>
          </cell>
        </row>
        <row r="701">
          <cell r="C701" t="str">
            <v>2007-13-F</v>
          </cell>
          <cell r="D701">
            <v>315.75871224900004</v>
          </cell>
        </row>
        <row r="702">
          <cell r="C702" t="str">
            <v>2007-13-G</v>
          </cell>
          <cell r="D702">
            <v>42.524951919599999</v>
          </cell>
        </row>
        <row r="703">
          <cell r="C703" t="str">
            <v>2007-13-K</v>
          </cell>
          <cell r="D703">
            <v>558.09083683299991</v>
          </cell>
        </row>
        <row r="704">
          <cell r="C704" t="str">
            <v>2007-13-L</v>
          </cell>
          <cell r="D704">
            <v>8165.5138830699998</v>
          </cell>
        </row>
        <row r="705">
          <cell r="C705" t="str">
            <v>2007-13-M</v>
          </cell>
          <cell r="D705">
            <v>26.871739999999999</v>
          </cell>
        </row>
        <row r="706">
          <cell r="C706" t="str">
            <v>2007-15-F</v>
          </cell>
          <cell r="D706">
            <v>4149.2030865799998</v>
          </cell>
        </row>
        <row r="707">
          <cell r="C707" t="str">
            <v>2007-15-G</v>
          </cell>
          <cell r="D707">
            <v>64.570427884799997</v>
          </cell>
        </row>
        <row r="708">
          <cell r="C708" t="str">
            <v>2007-15-I</v>
          </cell>
          <cell r="D708">
            <v>25.951900783900001</v>
          </cell>
        </row>
        <row r="709">
          <cell r="C709" t="str">
            <v>2007-15-J</v>
          </cell>
          <cell r="D709">
            <v>1.3185574</v>
          </cell>
        </row>
        <row r="710">
          <cell r="C710" t="str">
            <v>2007-15-K</v>
          </cell>
          <cell r="D710">
            <v>837.13625526999999</v>
          </cell>
        </row>
        <row r="711">
          <cell r="C711" t="str">
            <v>2007-15-L</v>
          </cell>
          <cell r="D711">
            <v>20240.469825299999</v>
          </cell>
        </row>
        <row r="712">
          <cell r="C712" t="str">
            <v>2007-15-M</v>
          </cell>
          <cell r="D712">
            <v>4.7618600000000004</v>
          </cell>
        </row>
        <row r="713">
          <cell r="C713" t="str">
            <v>2007-16-F</v>
          </cell>
          <cell r="D713">
            <v>0.78085235210000004</v>
          </cell>
        </row>
        <row r="714">
          <cell r="C714" t="str">
            <v>2007-16-G</v>
          </cell>
          <cell r="D714">
            <v>139.30309100299999</v>
          </cell>
        </row>
        <row r="715">
          <cell r="C715" t="str">
            <v>2007-16-I</v>
          </cell>
          <cell r="D715">
            <v>0.27241100714599997</v>
          </cell>
        </row>
        <row r="716">
          <cell r="C716" t="str">
            <v>2007-16-J</v>
          </cell>
          <cell r="D716">
            <v>42.524135890000004</v>
          </cell>
        </row>
        <row r="717">
          <cell r="C717" t="str">
            <v>2007-16-L</v>
          </cell>
          <cell r="D717">
            <v>4309.7697402200001</v>
          </cell>
        </row>
        <row r="718">
          <cell r="C718" t="str">
            <v>2007-19-F</v>
          </cell>
          <cell r="D718">
            <v>6090.2400306499994</v>
          </cell>
        </row>
        <row r="719">
          <cell r="C719" t="str">
            <v>2007-19-J</v>
          </cell>
          <cell r="D719">
            <v>1535.84208227</v>
          </cell>
        </row>
        <row r="720">
          <cell r="C720" t="str">
            <v>2007-19-L</v>
          </cell>
          <cell r="D720">
            <v>1.31377145375</v>
          </cell>
        </row>
        <row r="721">
          <cell r="C721" t="str">
            <v>2007-19-M</v>
          </cell>
          <cell r="D721">
            <v>347.65107929999999</v>
          </cell>
        </row>
        <row r="722">
          <cell r="C722" t="str">
            <v>2007-20-F</v>
          </cell>
          <cell r="D722">
            <v>2886.05151497</v>
          </cell>
        </row>
        <row r="723">
          <cell r="C723" t="str">
            <v>2007-20-G</v>
          </cell>
          <cell r="D723">
            <v>64.359085006000001</v>
          </cell>
        </row>
        <row r="724">
          <cell r="C724" t="str">
            <v>2007-20-I</v>
          </cell>
          <cell r="D724">
            <v>467.010453934</v>
          </cell>
        </row>
        <row r="725">
          <cell r="C725" t="str">
            <v>2007-20-L</v>
          </cell>
          <cell r="D725">
            <v>-24.243153006</v>
          </cell>
        </row>
        <row r="726">
          <cell r="C726" t="str">
            <v>2007-20-M</v>
          </cell>
          <cell r="D726">
            <v>2.3171571000000002</v>
          </cell>
        </row>
        <row r="727">
          <cell r="C727" t="str">
            <v>2008-8-F</v>
          </cell>
          <cell r="D727">
            <v>37764.093324900001</v>
          </cell>
        </row>
        <row r="728">
          <cell r="C728" t="str">
            <v>2008-8-G</v>
          </cell>
          <cell r="D728">
            <v>192.80706625099998</v>
          </cell>
        </row>
        <row r="729">
          <cell r="C729" t="str">
            <v>2008-8-I</v>
          </cell>
          <cell r="D729">
            <v>2761.1665388900001</v>
          </cell>
        </row>
        <row r="730">
          <cell r="C730" t="str">
            <v>2008-8-J</v>
          </cell>
          <cell r="D730">
            <v>100.9</v>
          </cell>
        </row>
        <row r="731">
          <cell r="C731" t="str">
            <v>2008-8-K</v>
          </cell>
          <cell r="D731">
            <v>1032.8110798</v>
          </cell>
        </row>
        <row r="732">
          <cell r="C732" t="str">
            <v>2008-8-L</v>
          </cell>
          <cell r="D732">
            <v>9462.144376010001</v>
          </cell>
        </row>
        <row r="733">
          <cell r="C733" t="str">
            <v>2008-10-F</v>
          </cell>
          <cell r="D733">
            <v>8303.7807564699997</v>
          </cell>
        </row>
        <row r="734">
          <cell r="C734" t="str">
            <v>2008-10-G</v>
          </cell>
          <cell r="D734">
            <v>105.531248652</v>
          </cell>
        </row>
        <row r="735">
          <cell r="C735" t="str">
            <v>2008-10-I</v>
          </cell>
          <cell r="D735">
            <v>107.85118796699999</v>
          </cell>
        </row>
        <row r="736">
          <cell r="C736" t="str">
            <v>2008-10-J</v>
          </cell>
          <cell r="D736">
            <v>226.74826180000002</v>
          </cell>
        </row>
        <row r="737">
          <cell r="C737" t="str">
            <v>2008-10-K</v>
          </cell>
          <cell r="D737">
            <v>2010.77106617</v>
          </cell>
        </row>
        <row r="738">
          <cell r="C738" t="str">
            <v>2008-10-L</v>
          </cell>
          <cell r="D738">
            <v>18703.427506599997</v>
          </cell>
        </row>
        <row r="739">
          <cell r="C739" t="str">
            <v>2008-10-M</v>
          </cell>
          <cell r="D739">
            <v>27.700523</v>
          </cell>
        </row>
        <row r="740">
          <cell r="C740" t="str">
            <v>2008-11-F</v>
          </cell>
          <cell r="D740">
            <v>2.9850556449999999E-2</v>
          </cell>
        </row>
        <row r="741">
          <cell r="C741" t="str">
            <v>2008-11-J</v>
          </cell>
          <cell r="D741">
            <v>21.904865399999998</v>
          </cell>
        </row>
        <row r="742">
          <cell r="C742" t="str">
            <v>2008-13-F</v>
          </cell>
          <cell r="D742">
            <v>352.59611912300005</v>
          </cell>
        </row>
        <row r="743">
          <cell r="C743" t="str">
            <v>2008-13-G</v>
          </cell>
          <cell r="D743">
            <v>99.014283160199994</v>
          </cell>
        </row>
        <row r="744">
          <cell r="C744" t="str">
            <v>2008-13-K</v>
          </cell>
          <cell r="D744">
            <v>690.32758561499998</v>
          </cell>
        </row>
        <row r="745">
          <cell r="C745" t="str">
            <v>2008-13-L</v>
          </cell>
          <cell r="D745">
            <v>9224.5029843199991</v>
          </cell>
        </row>
        <row r="746">
          <cell r="C746" t="str">
            <v>2008-13-M</v>
          </cell>
          <cell r="D746">
            <v>36.362571000000003</v>
          </cell>
        </row>
        <row r="747">
          <cell r="C747" t="str">
            <v>2008-15-F</v>
          </cell>
          <cell r="D747">
            <v>4781.5189383799998</v>
          </cell>
        </row>
        <row r="748">
          <cell r="C748" t="str">
            <v>2008-15-G</v>
          </cell>
          <cell r="D748">
            <v>149.23917470199999</v>
          </cell>
        </row>
        <row r="749">
          <cell r="C749" t="str">
            <v>2008-15-I</v>
          </cell>
          <cell r="D749">
            <v>29.079049695199998</v>
          </cell>
        </row>
        <row r="750">
          <cell r="C750" t="str">
            <v>2008-15-J</v>
          </cell>
          <cell r="D750">
            <v>1.4049978000000001</v>
          </cell>
        </row>
        <row r="751">
          <cell r="C751" t="str">
            <v>2008-15-K</v>
          </cell>
          <cell r="D751">
            <v>1035.4913779000001</v>
          </cell>
        </row>
        <row r="752">
          <cell r="C752" t="str">
            <v>2008-15-L</v>
          </cell>
          <cell r="D752">
            <v>23016.3512538</v>
          </cell>
        </row>
        <row r="753">
          <cell r="C753" t="str">
            <v>2008-16-F</v>
          </cell>
          <cell r="D753">
            <v>0.9646163699000001</v>
          </cell>
        </row>
        <row r="754">
          <cell r="C754" t="str">
            <v>2008-16-G</v>
          </cell>
          <cell r="D754">
            <v>170.03763399000002</v>
          </cell>
        </row>
        <row r="755">
          <cell r="C755" t="str">
            <v>2008-16-I</v>
          </cell>
          <cell r="D755">
            <v>0.30523596330499997</v>
          </cell>
        </row>
        <row r="756">
          <cell r="C756" t="str">
            <v>2008-16-J</v>
          </cell>
          <cell r="D756">
            <v>45.311879470000001</v>
          </cell>
        </row>
        <row r="757">
          <cell r="C757" t="str">
            <v>2008-16-L</v>
          </cell>
          <cell r="D757">
            <v>5213.4280505299994</v>
          </cell>
        </row>
        <row r="758">
          <cell r="C758" t="str">
            <v>2008-16-M</v>
          </cell>
          <cell r="D758">
            <v>3.89988</v>
          </cell>
        </row>
        <row r="759">
          <cell r="C759" t="str">
            <v>2008-19-F</v>
          </cell>
          <cell r="D759">
            <v>6606.4031910200001</v>
          </cell>
        </row>
        <row r="760">
          <cell r="C760" t="str">
            <v>2008-19-J</v>
          </cell>
          <cell r="D760">
            <v>1636.54345025</v>
          </cell>
        </row>
        <row r="761">
          <cell r="C761" t="str">
            <v>2008-19-L</v>
          </cell>
          <cell r="D761">
            <v>1.4118714537500001</v>
          </cell>
        </row>
        <row r="762">
          <cell r="C762" t="str">
            <v>2008-19-M</v>
          </cell>
          <cell r="D762">
            <v>933.37302220000004</v>
          </cell>
        </row>
        <row r="763">
          <cell r="C763" t="str">
            <v>2008-20-F</v>
          </cell>
          <cell r="D763">
            <v>3530.2538354799999</v>
          </cell>
        </row>
        <row r="764">
          <cell r="C764" t="str">
            <v>2008-20-G</v>
          </cell>
          <cell r="D764">
            <v>107.775206997</v>
          </cell>
        </row>
        <row r="765">
          <cell r="C765" t="str">
            <v>2008-20-I</v>
          </cell>
          <cell r="D765">
            <v>692.62885392600003</v>
          </cell>
        </row>
        <row r="766">
          <cell r="C766" t="str">
            <v>2008-20-L</v>
          </cell>
          <cell r="D766">
            <v>-68.814692997199998</v>
          </cell>
        </row>
        <row r="767">
          <cell r="C767" t="str">
            <v>2008-20-M</v>
          </cell>
          <cell r="D767">
            <v>96.1</v>
          </cell>
        </row>
        <row r="768">
          <cell r="C768" t="str">
            <v>2009-8-F</v>
          </cell>
          <cell r="D768">
            <v>41755.581685800003</v>
          </cell>
        </row>
        <row r="769">
          <cell r="C769" t="str">
            <v>2009-8-G</v>
          </cell>
          <cell r="D769">
            <v>235.097247474</v>
          </cell>
        </row>
        <row r="770">
          <cell r="C770" t="str">
            <v>2009-8-I</v>
          </cell>
          <cell r="D770">
            <v>3300.2163628099997</v>
          </cell>
        </row>
        <row r="771">
          <cell r="C771" t="str">
            <v>2009-8-J</v>
          </cell>
          <cell r="D771">
            <v>107.3</v>
          </cell>
        </row>
        <row r="772">
          <cell r="C772" t="str">
            <v>2009-8-K</v>
          </cell>
          <cell r="D772">
            <v>1228.1557946500002</v>
          </cell>
        </row>
        <row r="773">
          <cell r="C773" t="str">
            <v>2009-8-L</v>
          </cell>
          <cell r="D773">
            <v>10464.364951700001</v>
          </cell>
        </row>
        <row r="774">
          <cell r="C774" t="str">
            <v>2009-8-M</v>
          </cell>
          <cell r="D774">
            <v>74.537038319499999</v>
          </cell>
        </row>
        <row r="775">
          <cell r="C775" t="str">
            <v>2009-10-F</v>
          </cell>
          <cell r="D775">
            <v>9717.7939064999991</v>
          </cell>
        </row>
        <row r="776">
          <cell r="C776" t="str">
            <v>2009-10-G</v>
          </cell>
          <cell r="D776">
            <v>109.050280468</v>
          </cell>
        </row>
        <row r="777">
          <cell r="C777" t="str">
            <v>2009-10-I</v>
          </cell>
          <cell r="D777">
            <v>128.90647708200001</v>
          </cell>
        </row>
        <row r="778">
          <cell r="C778" t="str">
            <v>2009-10-J</v>
          </cell>
          <cell r="D778">
            <v>241.09283099999999</v>
          </cell>
        </row>
        <row r="779">
          <cell r="C779" t="str">
            <v>2009-10-K</v>
          </cell>
          <cell r="D779">
            <v>2329.12335794</v>
          </cell>
        </row>
        <row r="780">
          <cell r="C780" t="str">
            <v>2009-10-L</v>
          </cell>
          <cell r="D780">
            <v>19311.533970500001</v>
          </cell>
        </row>
        <row r="781">
          <cell r="C781" t="str">
            <v>2009-10-M</v>
          </cell>
          <cell r="D781">
            <v>122.221763</v>
          </cell>
        </row>
        <row r="782">
          <cell r="C782" t="str">
            <v>2009-11-F</v>
          </cell>
          <cell r="D782">
            <v>2.885803571E-2</v>
          </cell>
        </row>
        <row r="783">
          <cell r="C783" t="str">
            <v>2009-11-J</v>
          </cell>
          <cell r="D783">
            <v>23.295311000000002</v>
          </cell>
        </row>
        <row r="784">
          <cell r="C784" t="str">
            <v>2009-11-M</v>
          </cell>
          <cell r="D784">
            <v>2.931711</v>
          </cell>
        </row>
        <row r="785">
          <cell r="C785" t="str">
            <v>2009-13-F</v>
          </cell>
          <cell r="D785">
            <v>386.377332271</v>
          </cell>
        </row>
        <row r="786">
          <cell r="C786" t="str">
            <v>2009-13-G</v>
          </cell>
          <cell r="D786">
            <v>107.702084395</v>
          </cell>
        </row>
        <row r="787">
          <cell r="C787" t="str">
            <v>2009-13-K</v>
          </cell>
          <cell r="D787">
            <v>791.68190734500001</v>
          </cell>
        </row>
        <row r="788">
          <cell r="C788" t="str">
            <v>2009-13-L</v>
          </cell>
          <cell r="D788">
            <v>11025.782860899999</v>
          </cell>
        </row>
        <row r="789">
          <cell r="C789" t="str">
            <v>2009-15-F</v>
          </cell>
          <cell r="D789">
            <v>4958.0069480000002</v>
          </cell>
        </row>
        <row r="790">
          <cell r="C790" t="str">
            <v>2009-15-G</v>
          </cell>
          <cell r="D790">
            <v>162.53022650400001</v>
          </cell>
        </row>
        <row r="791">
          <cell r="C791" t="str">
            <v>2009-15-I</v>
          </cell>
          <cell r="D791">
            <v>34.756020242799998</v>
          </cell>
        </row>
        <row r="792">
          <cell r="C792" t="str">
            <v>2009-15-J</v>
          </cell>
          <cell r="D792">
            <v>1.4941821000000002</v>
          </cell>
        </row>
        <row r="793">
          <cell r="C793" t="str">
            <v>2009-15-K</v>
          </cell>
          <cell r="D793">
            <v>1187.5228609100002</v>
          </cell>
        </row>
        <row r="794">
          <cell r="C794" t="str">
            <v>2009-15-L</v>
          </cell>
          <cell r="D794">
            <v>26205.353671000001</v>
          </cell>
        </row>
        <row r="795">
          <cell r="C795" t="str">
            <v>2009-16-F</v>
          </cell>
          <cell r="D795">
            <v>1.4257548389999999</v>
          </cell>
        </row>
        <row r="796">
          <cell r="C796" t="str">
            <v>2009-16-G</v>
          </cell>
          <cell r="D796">
            <v>171.074450004</v>
          </cell>
        </row>
        <row r="797">
          <cell r="C797" t="str">
            <v>2009-16-I</v>
          </cell>
          <cell r="D797">
            <v>0.36482578346200001</v>
          </cell>
        </row>
        <row r="798">
          <cell r="C798" t="str">
            <v>2009-16-J</v>
          </cell>
          <cell r="D798">
            <v>48.188122999999997</v>
          </cell>
        </row>
        <row r="799">
          <cell r="C799" t="str">
            <v>2009-16-L</v>
          </cell>
          <cell r="D799">
            <v>5726.8710013400005</v>
          </cell>
        </row>
        <row r="800">
          <cell r="C800" t="str">
            <v>2009-19-F</v>
          </cell>
          <cell r="D800">
            <v>7167.5595073199993</v>
          </cell>
        </row>
        <row r="801">
          <cell r="C801" t="str">
            <v>2009-19-J</v>
          </cell>
          <cell r="D801">
            <v>1740.47062583</v>
          </cell>
        </row>
        <row r="802">
          <cell r="C802" t="str">
            <v>2009-19-L</v>
          </cell>
          <cell r="D802">
            <v>1.5099714537500002</v>
          </cell>
        </row>
        <row r="803">
          <cell r="C803" t="str">
            <v>2009-19-M</v>
          </cell>
          <cell r="D803">
            <v>1285.8160744200002</v>
          </cell>
        </row>
        <row r="804">
          <cell r="C804" t="str">
            <v>2009-20-F</v>
          </cell>
          <cell r="D804">
            <v>4146.5797494299995</v>
          </cell>
        </row>
        <row r="805">
          <cell r="C805" t="str">
            <v>2009-20-G</v>
          </cell>
          <cell r="D805">
            <v>108.997246602</v>
          </cell>
        </row>
        <row r="806">
          <cell r="C806" t="str">
            <v>2009-20-I</v>
          </cell>
          <cell r="D806">
            <v>848.76734373399995</v>
          </cell>
        </row>
        <row r="807">
          <cell r="C807" t="str">
            <v>2009-20-L</v>
          </cell>
          <cell r="D807">
            <v>-33.668679601599997</v>
          </cell>
        </row>
        <row r="808">
          <cell r="C808" t="str">
            <v>2009-20-M</v>
          </cell>
          <cell r="D808">
            <v>135.79736159999999</v>
          </cell>
        </row>
        <row r="809">
          <cell r="C809" t="str">
            <v>2010-8-F</v>
          </cell>
          <cell r="D809">
            <v>45815.722278900001</v>
          </cell>
        </row>
        <row r="810">
          <cell r="C810" t="str">
            <v>2010-8-G</v>
          </cell>
          <cell r="D810">
            <v>258.43730234599997</v>
          </cell>
        </row>
        <row r="811">
          <cell r="C811" t="str">
            <v>2010-8-I</v>
          </cell>
          <cell r="D811">
            <v>3890.5372455500001</v>
          </cell>
        </row>
        <row r="812">
          <cell r="C812" t="str">
            <v>2010-8-J</v>
          </cell>
          <cell r="D812">
            <v>111.6</v>
          </cell>
        </row>
        <row r="813">
          <cell r="C813" t="str">
            <v>2010-8-K</v>
          </cell>
          <cell r="D813">
            <v>1634.4752921700001</v>
          </cell>
        </row>
        <row r="814">
          <cell r="C814" t="str">
            <v>2010-8-L</v>
          </cell>
          <cell r="D814">
            <v>10701.2486221</v>
          </cell>
        </row>
        <row r="815">
          <cell r="C815" t="str">
            <v>2010-8-M</v>
          </cell>
          <cell r="D815">
            <v>4.8038432000000002</v>
          </cell>
        </row>
        <row r="816">
          <cell r="C816" t="str">
            <v>2010-10-F</v>
          </cell>
          <cell r="D816">
            <v>10189.665220999999</v>
          </cell>
        </row>
        <row r="817">
          <cell r="C817" t="str">
            <v>2010-10-G</v>
          </cell>
          <cell r="D817">
            <v>121.542870455</v>
          </cell>
        </row>
        <row r="818">
          <cell r="C818" t="str">
            <v>2010-10-I</v>
          </cell>
          <cell r="D818">
            <v>151.96441176499999</v>
          </cell>
        </row>
        <row r="819">
          <cell r="C819" t="str">
            <v>2010-10-J</v>
          </cell>
          <cell r="D819">
            <v>250.84569930000001</v>
          </cell>
        </row>
        <row r="820">
          <cell r="C820" t="str">
            <v>2010-10-K</v>
          </cell>
          <cell r="D820">
            <v>2978.7517893499999</v>
          </cell>
        </row>
        <row r="821">
          <cell r="C821" t="str">
            <v>2010-10-L</v>
          </cell>
          <cell r="D821">
            <v>21666.919166799998</v>
          </cell>
        </row>
        <row r="822">
          <cell r="C822" t="str">
            <v>2010-10-M</v>
          </cell>
          <cell r="D822">
            <v>28.973994999999999</v>
          </cell>
        </row>
        <row r="823">
          <cell r="C823" t="str">
            <v>2010-11-F</v>
          </cell>
          <cell r="D823">
            <v>4.8178075930000001E-2</v>
          </cell>
        </row>
        <row r="824">
          <cell r="C824" t="str">
            <v>2010-11-J</v>
          </cell>
          <cell r="D824">
            <v>24.236440300000002</v>
          </cell>
        </row>
        <row r="825">
          <cell r="C825" t="str">
            <v>2010-11-M</v>
          </cell>
          <cell r="D825">
            <v>53.882055000000001</v>
          </cell>
        </row>
        <row r="826">
          <cell r="C826" t="str">
            <v>2010-13-F</v>
          </cell>
          <cell r="D826">
            <v>410.36886238800003</v>
          </cell>
        </row>
        <row r="827">
          <cell r="C827" t="str">
            <v>2010-13-G</v>
          </cell>
          <cell r="D827">
            <v>119.557269097</v>
          </cell>
        </row>
        <row r="828">
          <cell r="C828" t="str">
            <v>2010-13-K</v>
          </cell>
          <cell r="D828">
            <v>1057.1521000599998</v>
          </cell>
        </row>
        <row r="829">
          <cell r="C829" t="str">
            <v>2010-13-L</v>
          </cell>
          <cell r="D829">
            <v>13485.351453499999</v>
          </cell>
        </row>
        <row r="830">
          <cell r="C830" t="str">
            <v>2010-13-M</v>
          </cell>
          <cell r="D830">
            <v>22.611436000000001</v>
          </cell>
        </row>
        <row r="831">
          <cell r="C831" t="str">
            <v>2010-15-F</v>
          </cell>
          <cell r="D831">
            <v>4893.2010010000004</v>
          </cell>
        </row>
        <row r="832">
          <cell r="C832" t="str">
            <v>2010-15-G</v>
          </cell>
          <cell r="D832">
            <v>182.28290370100001</v>
          </cell>
        </row>
        <row r="833">
          <cell r="C833" t="str">
            <v>2010-15-I</v>
          </cell>
          <cell r="D833">
            <v>40.972946716300001</v>
          </cell>
        </row>
        <row r="834">
          <cell r="C834" t="str">
            <v>2010-15-J</v>
          </cell>
          <cell r="D834">
            <v>1.5545471000000002</v>
          </cell>
        </row>
        <row r="835">
          <cell r="C835" t="str">
            <v>2010-15-K</v>
          </cell>
          <cell r="D835">
            <v>1585.72814997</v>
          </cell>
        </row>
        <row r="836">
          <cell r="C836" t="str">
            <v>2010-15-L</v>
          </cell>
          <cell r="D836">
            <v>31845.607440200001</v>
          </cell>
        </row>
        <row r="837">
          <cell r="C837" t="str">
            <v>2010-16-F</v>
          </cell>
          <cell r="D837">
            <v>2.1788550580000003</v>
          </cell>
        </row>
        <row r="838">
          <cell r="C838" t="str">
            <v>2010-16-G</v>
          </cell>
          <cell r="D838">
            <v>186.525323504</v>
          </cell>
        </row>
        <row r="839">
          <cell r="C839" t="str">
            <v>2010-16-I</v>
          </cell>
          <cell r="D839">
            <v>0.43008340152000002</v>
          </cell>
        </row>
        <row r="840">
          <cell r="C840" t="str">
            <v>2010-16-J</v>
          </cell>
          <cell r="D840">
            <v>50.13492274</v>
          </cell>
        </row>
        <row r="841">
          <cell r="C841" t="str">
            <v>2010-16-L</v>
          </cell>
          <cell r="D841">
            <v>6595.1558441199995</v>
          </cell>
        </row>
        <row r="842">
          <cell r="C842" t="str">
            <v>2010-19-F</v>
          </cell>
          <cell r="D842">
            <v>7252.8288967399994</v>
          </cell>
        </row>
        <row r="843">
          <cell r="C843" t="str">
            <v>2010-19-J</v>
          </cell>
          <cell r="D843">
            <v>1810.79599497</v>
          </cell>
        </row>
        <row r="844">
          <cell r="C844" t="str">
            <v>2010-19-L</v>
          </cell>
          <cell r="D844">
            <v>1.60807145375</v>
          </cell>
        </row>
        <row r="845">
          <cell r="C845" t="str">
            <v>2010-19-M</v>
          </cell>
          <cell r="D845">
            <v>1223.58100322</v>
          </cell>
        </row>
        <row r="846">
          <cell r="C846" t="str">
            <v>2010-20-F</v>
          </cell>
          <cell r="D846">
            <v>4015.2273867800004</v>
          </cell>
        </row>
        <row r="847">
          <cell r="C847" t="str">
            <v>2010-20-G</v>
          </cell>
          <cell r="D847">
            <v>114.540124502</v>
          </cell>
        </row>
        <row r="848">
          <cell r="C848" t="str">
            <v>2010-20-I</v>
          </cell>
          <cell r="D848">
            <v>745.06473915799995</v>
          </cell>
        </row>
        <row r="849">
          <cell r="C849" t="str">
            <v>2010-20-L</v>
          </cell>
          <cell r="D849">
            <v>-12.0901645018</v>
          </cell>
        </row>
        <row r="850">
          <cell r="C850" t="str">
            <v>2010-20-M</v>
          </cell>
          <cell r="D850">
            <v>77.4870892</v>
          </cell>
        </row>
        <row r="851">
          <cell r="C851" t="str">
            <v>2011-8-F</v>
          </cell>
          <cell r="D851">
            <v>53212.439364500002</v>
          </cell>
        </row>
        <row r="852">
          <cell r="C852" t="str">
            <v>2011-8-G</v>
          </cell>
          <cell r="D852">
            <v>279.22856691200002</v>
          </cell>
        </row>
        <row r="853">
          <cell r="C853" t="str">
            <v>2011-8-I</v>
          </cell>
          <cell r="D853">
            <v>4288.7742183600003</v>
          </cell>
        </row>
        <row r="854">
          <cell r="C854" t="str">
            <v>2011-8-J</v>
          </cell>
          <cell r="D854">
            <v>116</v>
          </cell>
        </row>
        <row r="855">
          <cell r="C855" t="str">
            <v>2011-8-K</v>
          </cell>
          <cell r="D855">
            <v>1891.1752933900002</v>
          </cell>
        </row>
        <row r="856">
          <cell r="C856" t="str">
            <v>2011-8-L</v>
          </cell>
          <cell r="D856">
            <v>12683.261729700002</v>
          </cell>
        </row>
        <row r="857">
          <cell r="C857" t="str">
            <v>2011-10-F</v>
          </cell>
          <cell r="D857">
            <v>11519.439025700001</v>
          </cell>
        </row>
        <row r="858">
          <cell r="C858" t="str">
            <v>2011-10-G</v>
          </cell>
          <cell r="D858">
            <v>134.88123330499999</v>
          </cell>
        </row>
        <row r="859">
          <cell r="C859" t="str">
            <v>2011-10-I</v>
          </cell>
          <cell r="D859">
            <v>167.51955570300001</v>
          </cell>
        </row>
        <row r="860">
          <cell r="C860" t="str">
            <v>2011-10-J</v>
          </cell>
          <cell r="D860">
            <v>260.77288499999997</v>
          </cell>
        </row>
        <row r="861">
          <cell r="C861" t="str">
            <v>2011-10-K</v>
          </cell>
          <cell r="D861">
            <v>3487.8395393000001</v>
          </cell>
        </row>
        <row r="862">
          <cell r="C862" t="str">
            <v>2011-10-L</v>
          </cell>
          <cell r="D862">
            <v>26085.4764765</v>
          </cell>
        </row>
        <row r="863">
          <cell r="C863" t="str">
            <v>2011-10-M</v>
          </cell>
          <cell r="D863">
            <v>9.5431310000000007</v>
          </cell>
        </row>
        <row r="864">
          <cell r="C864" t="str">
            <v>2011-11-F</v>
          </cell>
          <cell r="D864">
            <v>1.6313462420000001E-2</v>
          </cell>
        </row>
        <row r="865">
          <cell r="C865" t="str">
            <v>2011-11-J</v>
          </cell>
          <cell r="D865">
            <v>25.196207300000001</v>
          </cell>
        </row>
        <row r="866">
          <cell r="C866" t="str">
            <v>2011-11-M</v>
          </cell>
          <cell r="D866">
            <v>40.1</v>
          </cell>
        </row>
        <row r="867">
          <cell r="C867" t="str">
            <v>2011-13-F</v>
          </cell>
          <cell r="D867">
            <v>461.584894432</v>
          </cell>
        </row>
        <row r="868">
          <cell r="C868" t="str">
            <v>2011-13-G</v>
          </cell>
          <cell r="D868">
            <v>132.491520103</v>
          </cell>
        </row>
        <row r="869">
          <cell r="C869" t="str">
            <v>2011-13-K</v>
          </cell>
          <cell r="D869">
            <v>1227.8683749700001</v>
          </cell>
        </row>
        <row r="870">
          <cell r="C870" t="str">
            <v>2011-13-L</v>
          </cell>
          <cell r="D870">
            <v>15059.238400100001</v>
          </cell>
        </row>
        <row r="871">
          <cell r="C871" t="str">
            <v>2011-15-F</v>
          </cell>
          <cell r="D871">
            <v>5553.2914769999998</v>
          </cell>
        </row>
        <row r="872">
          <cell r="C872" t="str">
            <v>2011-15-G</v>
          </cell>
          <cell r="D872">
            <v>202.74328009200002</v>
          </cell>
        </row>
        <row r="873">
          <cell r="C873" t="str">
            <v>2011-15-I</v>
          </cell>
          <cell r="D873">
            <v>45.166953019399998</v>
          </cell>
        </row>
        <row r="874">
          <cell r="C874" t="str">
            <v>2011-15-J</v>
          </cell>
          <cell r="D874">
            <v>1.6161074</v>
          </cell>
        </row>
        <row r="875">
          <cell r="C875" t="str">
            <v>2011-15-K</v>
          </cell>
          <cell r="D875">
            <v>1841.80256293</v>
          </cell>
        </row>
        <row r="876">
          <cell r="C876" t="str">
            <v>2011-15-L</v>
          </cell>
          <cell r="D876">
            <v>35054.284082699996</v>
          </cell>
        </row>
        <row r="877">
          <cell r="C877" t="str">
            <v>2011-16-F</v>
          </cell>
          <cell r="D877">
            <v>5.8457357019999998</v>
          </cell>
        </row>
        <row r="878">
          <cell r="C878" t="str">
            <v>2011-16-G</v>
          </cell>
          <cell r="D878">
            <v>196.53733159999999</v>
          </cell>
        </row>
        <row r="879">
          <cell r="C879" t="str">
            <v>2011-16-I</v>
          </cell>
          <cell r="D879">
            <v>0.47410690460299998</v>
          </cell>
        </row>
        <row r="880">
          <cell r="C880" t="str">
            <v>2011-16-J</v>
          </cell>
          <cell r="D880">
            <v>52.120274569999999</v>
          </cell>
        </row>
        <row r="881">
          <cell r="C881" t="str">
            <v>2011-16-L</v>
          </cell>
          <cell r="D881">
            <v>8171.5167684200005</v>
          </cell>
        </row>
        <row r="882">
          <cell r="C882" t="str">
            <v>2011-16-M</v>
          </cell>
          <cell r="D882">
            <v>10.1</v>
          </cell>
        </row>
        <row r="883">
          <cell r="C883" t="str">
            <v>2011-19-F</v>
          </cell>
          <cell r="D883">
            <v>8213.0863620700002</v>
          </cell>
        </row>
        <row r="884">
          <cell r="C884" t="str">
            <v>2011-19-J</v>
          </cell>
          <cell r="D884">
            <v>1882.46246443</v>
          </cell>
        </row>
        <row r="885">
          <cell r="C885" t="str">
            <v>2011-19-L</v>
          </cell>
          <cell r="D885">
            <v>1.7061714537500001</v>
          </cell>
        </row>
        <row r="886">
          <cell r="C886" t="str">
            <v>2011-19-M</v>
          </cell>
          <cell r="D886">
            <v>1447.5938674900001</v>
          </cell>
        </row>
        <row r="887">
          <cell r="C887" t="str">
            <v>2011-20-F</v>
          </cell>
          <cell r="D887">
            <v>4238.7330656399999</v>
          </cell>
        </row>
        <row r="888">
          <cell r="C888" t="str">
            <v>2011-20-G</v>
          </cell>
          <cell r="D888">
            <v>119.81000001000001</v>
          </cell>
        </row>
        <row r="889">
          <cell r="C889" t="str">
            <v>2011-20-I</v>
          </cell>
          <cell r="D889">
            <v>796.47994891400003</v>
          </cell>
        </row>
        <row r="890">
          <cell r="C890" t="str">
            <v>2011-20-L</v>
          </cell>
          <cell r="D890">
            <v>-9.6778690099299993</v>
          </cell>
        </row>
        <row r="891">
          <cell r="C891" t="str">
            <v>2011-20-M</v>
          </cell>
          <cell r="D891">
            <v>139.29040659999998</v>
          </cell>
        </row>
        <row r="892">
          <cell r="C892" t="str">
            <v>2012-8-F</v>
          </cell>
          <cell r="D892">
            <v>58497.25243</v>
          </cell>
        </row>
        <row r="893">
          <cell r="C893" t="str">
            <v>2012-8-G</v>
          </cell>
          <cell r="D893">
            <v>276.41282434200002</v>
          </cell>
        </row>
        <row r="894">
          <cell r="C894" t="str">
            <v>2012-8-I</v>
          </cell>
          <cell r="D894">
            <v>4629.4386069399998</v>
          </cell>
        </row>
        <row r="895">
          <cell r="C895" t="str">
            <v>2012-8-J</v>
          </cell>
          <cell r="D895">
            <v>120.5</v>
          </cell>
        </row>
        <row r="896">
          <cell r="C896" t="str">
            <v>2012-8-K</v>
          </cell>
          <cell r="D896">
            <v>2129.1662948799999</v>
          </cell>
        </row>
        <row r="897">
          <cell r="C897" t="str">
            <v>2012-8-L</v>
          </cell>
          <cell r="D897">
            <v>14927.5227947</v>
          </cell>
        </row>
        <row r="898">
          <cell r="C898" t="str">
            <v>2012-10-F</v>
          </cell>
          <cell r="D898">
            <v>12795.125973100001</v>
          </cell>
        </row>
        <row r="899">
          <cell r="C899" t="str">
            <v>2012-10-G</v>
          </cell>
          <cell r="D899">
            <v>139.60815665499999</v>
          </cell>
        </row>
        <row r="900">
          <cell r="C900" t="str">
            <v>2012-10-I</v>
          </cell>
          <cell r="D900">
            <v>180.825917046</v>
          </cell>
        </row>
        <row r="901">
          <cell r="C901" t="str">
            <v>2012-10-J</v>
          </cell>
          <cell r="D901">
            <v>270.87438460000004</v>
          </cell>
        </row>
        <row r="902">
          <cell r="C902" t="str">
            <v>2012-10-K</v>
          </cell>
          <cell r="D902">
            <v>4047.9056249800001</v>
          </cell>
        </row>
        <row r="903">
          <cell r="C903" t="str">
            <v>2012-10-L</v>
          </cell>
          <cell r="D903">
            <v>31253.427012599997</v>
          </cell>
        </row>
        <row r="904">
          <cell r="C904" t="str">
            <v>2012-10-M</v>
          </cell>
          <cell r="D904">
            <v>10.920328</v>
          </cell>
        </row>
        <row r="905">
          <cell r="C905" t="str">
            <v>2012-11-F</v>
          </cell>
          <cell r="D905">
            <v>5.1690806530000001E-2</v>
          </cell>
        </row>
        <row r="906">
          <cell r="C906" t="str">
            <v>2012-11-J</v>
          </cell>
          <cell r="D906">
            <v>26.174610300000001</v>
          </cell>
        </row>
        <row r="907">
          <cell r="C907" t="str">
            <v>2012-13-F</v>
          </cell>
          <cell r="D907">
            <v>515.19612575199994</v>
          </cell>
        </row>
        <row r="908">
          <cell r="C908" t="str">
            <v>2012-13-G</v>
          </cell>
          <cell r="D908">
            <v>136.43239239300001</v>
          </cell>
        </row>
        <row r="909">
          <cell r="C909" t="str">
            <v>2012-13-K</v>
          </cell>
          <cell r="D909">
            <v>1412.7326609700001</v>
          </cell>
        </row>
        <row r="910">
          <cell r="C910" t="str">
            <v>2012-13-L</v>
          </cell>
          <cell r="D910">
            <v>17596.772545599997</v>
          </cell>
        </row>
        <row r="911">
          <cell r="C911" t="str">
            <v>2012-13-M</v>
          </cell>
          <cell r="D911">
            <v>32.700000000000003</v>
          </cell>
        </row>
        <row r="912">
          <cell r="C912" t="str">
            <v>2012-15-F</v>
          </cell>
          <cell r="D912">
            <v>6233.6597766000004</v>
          </cell>
        </row>
        <row r="913">
          <cell r="C913" t="str">
            <v>2012-15-G</v>
          </cell>
          <cell r="D913">
            <v>208.57558858600001</v>
          </cell>
        </row>
        <row r="914">
          <cell r="C914" t="str">
            <v>2012-15-I</v>
          </cell>
          <cell r="D914">
            <v>48.754638396399997</v>
          </cell>
        </row>
        <row r="915">
          <cell r="C915" t="str">
            <v>2012-15-J</v>
          </cell>
          <cell r="D915">
            <v>1.678863</v>
          </cell>
        </row>
        <row r="916">
          <cell r="C916" t="str">
            <v>2012-15-K</v>
          </cell>
          <cell r="D916">
            <v>2119.0989910399999</v>
          </cell>
        </row>
        <row r="917">
          <cell r="C917" t="str">
            <v>2012-15-L</v>
          </cell>
          <cell r="D917">
            <v>40953.255388199999</v>
          </cell>
        </row>
        <row r="918">
          <cell r="C918" t="str">
            <v>2012-16-F</v>
          </cell>
          <cell r="D918">
            <v>3.6861304349999999</v>
          </cell>
        </row>
        <row r="919">
          <cell r="C919" t="str">
            <v>2012-16-G</v>
          </cell>
          <cell r="D919">
            <v>206.55903430800001</v>
          </cell>
        </row>
        <row r="920">
          <cell r="C920" t="str">
            <v>2012-16-I</v>
          </cell>
          <cell r="D920">
            <v>0.511766005518</v>
          </cell>
        </row>
        <row r="921">
          <cell r="C921" t="str">
            <v>2012-16-J</v>
          </cell>
          <cell r="D921">
            <v>54.144173369999997</v>
          </cell>
        </row>
        <row r="922">
          <cell r="C922" t="str">
            <v>2012-16-L</v>
          </cell>
          <cell r="D922">
            <v>10253.135310200001</v>
          </cell>
        </row>
        <row r="923">
          <cell r="C923" t="str">
            <v>2012-16-M</v>
          </cell>
          <cell r="D923">
            <v>5.4220940000000004</v>
          </cell>
        </row>
        <row r="924">
          <cell r="C924" t="str">
            <v>2012-19-F</v>
          </cell>
          <cell r="D924">
            <v>9029.0350266799996</v>
          </cell>
        </row>
        <row r="925">
          <cell r="C925" t="str">
            <v>2012-19-J</v>
          </cell>
          <cell r="D925">
            <v>1955.4700352899999</v>
          </cell>
        </row>
        <row r="926">
          <cell r="C926" t="str">
            <v>2012-19-L</v>
          </cell>
          <cell r="D926">
            <v>1.8042714537500002</v>
          </cell>
        </row>
        <row r="927">
          <cell r="C927" t="str">
            <v>2012-19-M</v>
          </cell>
          <cell r="D927">
            <v>1565.88103136</v>
          </cell>
        </row>
        <row r="928">
          <cell r="C928" t="str">
            <v>2012-20-F</v>
          </cell>
          <cell r="D928">
            <v>5140.11365699</v>
          </cell>
        </row>
        <row r="929">
          <cell r="C929" t="str">
            <v>2012-20-G</v>
          </cell>
          <cell r="D929">
            <v>119.630000001</v>
          </cell>
        </row>
        <row r="930">
          <cell r="C930" t="str">
            <v>2012-20-I</v>
          </cell>
          <cell r="D930">
            <v>1311.3238652299999</v>
          </cell>
        </row>
        <row r="931">
          <cell r="C931" t="str">
            <v>2012-20-L</v>
          </cell>
          <cell r="D931">
            <v>-7.38847700069</v>
          </cell>
        </row>
        <row r="932">
          <cell r="C932" t="str">
            <v>2012-20-M</v>
          </cell>
          <cell r="D932">
            <v>62.726668700000005</v>
          </cell>
        </row>
        <row r="933">
          <cell r="C933" t="str">
            <v>2013-8-F</v>
          </cell>
          <cell r="D933">
            <v>71416.755258000005</v>
          </cell>
        </row>
        <row r="934">
          <cell r="C934" t="str">
            <v>2013-8-G</v>
          </cell>
          <cell r="D934">
            <v>279.35706864999997</v>
          </cell>
        </row>
        <row r="935">
          <cell r="C935" t="str">
            <v>2013-8-I</v>
          </cell>
          <cell r="D935">
            <v>5364.3175121200002</v>
          </cell>
        </row>
        <row r="936">
          <cell r="C936" t="str">
            <v>2013-8-J</v>
          </cell>
          <cell r="D936">
            <v>125.1</v>
          </cell>
        </row>
        <row r="937">
          <cell r="C937" t="str">
            <v>2013-8-K</v>
          </cell>
          <cell r="D937">
            <v>2395.1666870100003</v>
          </cell>
        </row>
        <row r="938">
          <cell r="C938" t="str">
            <v>2013-8-L</v>
          </cell>
          <cell r="D938">
            <v>17965.642386099997</v>
          </cell>
        </row>
        <row r="939">
          <cell r="C939" t="str">
            <v>2013-10-F</v>
          </cell>
          <cell r="D939">
            <v>14150.820972899999</v>
          </cell>
        </row>
        <row r="940">
          <cell r="C940" t="str">
            <v>2013-10-G</v>
          </cell>
          <cell r="D940">
            <v>126.09942712</v>
          </cell>
        </row>
        <row r="941">
          <cell r="C941" t="str">
            <v>2013-10-I</v>
          </cell>
          <cell r="D941">
            <v>209.53029028799997</v>
          </cell>
        </row>
        <row r="942">
          <cell r="C942" t="str">
            <v>2013-10-J</v>
          </cell>
          <cell r="D942">
            <v>281.25019760000004</v>
          </cell>
        </row>
        <row r="943">
          <cell r="C943" t="str">
            <v>2013-10-K</v>
          </cell>
          <cell r="D943">
            <v>4446.9083468199997</v>
          </cell>
        </row>
        <row r="944">
          <cell r="C944" t="str">
            <v>2013-10-L</v>
          </cell>
          <cell r="D944">
            <v>35401.419763800004</v>
          </cell>
        </row>
        <row r="945">
          <cell r="C945" t="str">
            <v>2013-10-M</v>
          </cell>
          <cell r="D945">
            <v>5.5105959999999996</v>
          </cell>
        </row>
        <row r="946">
          <cell r="C946" t="str">
            <v>2013-11-F</v>
          </cell>
          <cell r="D946">
            <v>4.0097575850000004E-2</v>
          </cell>
        </row>
        <row r="947">
          <cell r="C947" t="str">
            <v>2013-11-J</v>
          </cell>
          <cell r="D947">
            <v>27.171650800000002</v>
          </cell>
        </row>
        <row r="948">
          <cell r="C948" t="str">
            <v>2013-13-F</v>
          </cell>
          <cell r="D948">
            <v>577.53080826300004</v>
          </cell>
        </row>
        <row r="949">
          <cell r="C949" t="str">
            <v>2013-13-G</v>
          </cell>
          <cell r="D949">
            <v>126.984998305</v>
          </cell>
        </row>
        <row r="950">
          <cell r="C950" t="str">
            <v>2013-13-K</v>
          </cell>
          <cell r="D950">
            <v>1577.6243249900001</v>
          </cell>
        </row>
        <row r="951">
          <cell r="C951" t="str">
            <v>2013-13-L</v>
          </cell>
          <cell r="D951">
            <v>18809.509235500002</v>
          </cell>
        </row>
        <row r="952">
          <cell r="C952" t="str">
            <v>2013-15-F</v>
          </cell>
          <cell r="D952">
            <v>8966.6076704099996</v>
          </cell>
        </row>
        <row r="953">
          <cell r="C953" t="str">
            <v>2013-15-G</v>
          </cell>
          <cell r="D953">
            <v>195.43549749799999</v>
          </cell>
        </row>
        <row r="954">
          <cell r="C954" t="str">
            <v>2013-15-I</v>
          </cell>
          <cell r="D954">
            <v>56.493971883100002</v>
          </cell>
        </row>
        <row r="955">
          <cell r="C955" t="str">
            <v>2013-15-J</v>
          </cell>
          <cell r="D955">
            <v>1.7428140000000001</v>
          </cell>
        </row>
        <row r="956">
          <cell r="C956" t="str">
            <v>2013-15-K</v>
          </cell>
          <cell r="D956">
            <v>2366.4364879699997</v>
          </cell>
        </row>
        <row r="957">
          <cell r="C957" t="str">
            <v>2013-15-L</v>
          </cell>
          <cell r="D957">
            <v>42759.974464699997</v>
          </cell>
        </row>
        <row r="958">
          <cell r="C958" t="str">
            <v>2013-16-F</v>
          </cell>
          <cell r="D958">
            <v>2.7683949999999999</v>
          </cell>
        </row>
        <row r="959">
          <cell r="C959" t="str">
            <v>2013-16-G</v>
          </cell>
          <cell r="D959">
            <v>178.05734189399999</v>
          </cell>
        </row>
        <row r="960">
          <cell r="C960" t="str">
            <v>2013-16-I</v>
          </cell>
          <cell r="D960">
            <v>0.59300394681599999</v>
          </cell>
        </row>
        <row r="961">
          <cell r="C961" t="str">
            <v>2013-16-J</v>
          </cell>
          <cell r="D961">
            <v>56.206627770000004</v>
          </cell>
        </row>
        <row r="962">
          <cell r="C962" t="str">
            <v>2013-16-L</v>
          </cell>
          <cell r="D962">
            <v>11629.499822700001</v>
          </cell>
        </row>
        <row r="963">
          <cell r="C963" t="str">
            <v>2013-16-M</v>
          </cell>
          <cell r="D963">
            <v>8.2657900000000009</v>
          </cell>
        </row>
        <row r="964">
          <cell r="C964" t="str">
            <v>2013-19-F</v>
          </cell>
          <cell r="D964">
            <v>10657.1823857</v>
          </cell>
        </row>
        <row r="965">
          <cell r="C965" t="str">
            <v>2013-19-J</v>
          </cell>
          <cell r="D965">
            <v>2030.0186973299999</v>
          </cell>
        </row>
        <row r="966">
          <cell r="C966" t="str">
            <v>2013-19-L</v>
          </cell>
          <cell r="D966">
            <v>1.9023714537500001</v>
          </cell>
        </row>
        <row r="967">
          <cell r="C967" t="str">
            <v>2013-19-M</v>
          </cell>
          <cell r="D967">
            <v>1343.9746498</v>
          </cell>
        </row>
        <row r="968">
          <cell r="C968" t="str">
            <v>2013-20-F</v>
          </cell>
          <cell r="D968">
            <v>6258.5044305399997</v>
          </cell>
        </row>
        <row r="969">
          <cell r="C969" t="str">
            <v>2013-20-G</v>
          </cell>
          <cell r="D969">
            <v>324.19077101300002</v>
          </cell>
        </row>
        <row r="970">
          <cell r="C970" t="str">
            <v>2013-20-I</v>
          </cell>
          <cell r="D970">
            <v>1098.76252095</v>
          </cell>
        </row>
        <row r="971">
          <cell r="C971" t="str">
            <v>2013-20-L</v>
          </cell>
          <cell r="D971">
            <v>-219.01876401300001</v>
          </cell>
        </row>
        <row r="972">
          <cell r="C972" t="str">
            <v>2013-20-M</v>
          </cell>
          <cell r="D972">
            <v>143.2389828</v>
          </cell>
        </row>
        <row r="973">
          <cell r="C973" t="str">
            <v>2014-8-F</v>
          </cell>
          <cell r="D973">
            <v>84497.618685299996</v>
          </cell>
        </row>
        <row r="974">
          <cell r="C974" t="str">
            <v>2014-8-G</v>
          </cell>
          <cell r="D974">
            <v>276.64142398400003</v>
          </cell>
        </row>
        <row r="975">
          <cell r="C975" t="str">
            <v>2014-8-I</v>
          </cell>
          <cell r="D975">
            <v>5931.5823883699995</v>
          </cell>
        </row>
        <row r="976">
          <cell r="C976" t="str">
            <v>2014-8-J</v>
          </cell>
          <cell r="D976">
            <v>129.80000000000001</v>
          </cell>
        </row>
        <row r="977">
          <cell r="C977" t="str">
            <v>2014-8-K</v>
          </cell>
          <cell r="D977">
            <v>2575.4571612300001</v>
          </cell>
        </row>
        <row r="978">
          <cell r="C978" t="str">
            <v>2014-8-L</v>
          </cell>
          <cell r="D978">
            <v>19037.528343900001</v>
          </cell>
        </row>
        <row r="979">
          <cell r="C979" t="str">
            <v>2014-8-M</v>
          </cell>
          <cell r="D979">
            <v>7.8497899999999996</v>
          </cell>
        </row>
        <row r="980">
          <cell r="C980" t="str">
            <v>2014-10-F</v>
          </cell>
          <cell r="D980">
            <v>16676.5211523</v>
          </cell>
        </row>
        <row r="981">
          <cell r="C981" t="str">
            <v>2014-10-G</v>
          </cell>
          <cell r="D981">
            <v>125.61608409500001</v>
          </cell>
        </row>
        <row r="982">
          <cell r="C982" t="str">
            <v>2014-10-I</v>
          </cell>
          <cell r="D982">
            <v>231.68766174500001</v>
          </cell>
        </row>
        <row r="983">
          <cell r="C983" t="str">
            <v>2014-10-J</v>
          </cell>
          <cell r="D983">
            <v>291.70032600000002</v>
          </cell>
        </row>
        <row r="984">
          <cell r="C984" t="str">
            <v>2014-10-K</v>
          </cell>
          <cell r="D984">
            <v>4722.47829817</v>
          </cell>
        </row>
        <row r="985">
          <cell r="C985" t="str">
            <v>2014-10-L</v>
          </cell>
          <cell r="D985">
            <v>36550.109732900004</v>
          </cell>
        </row>
        <row r="986">
          <cell r="C986" t="str">
            <v>2014-11-F</v>
          </cell>
          <cell r="D986">
            <v>2.88153682E-2</v>
          </cell>
        </row>
        <row r="987">
          <cell r="C987" t="str">
            <v>2014-11-J</v>
          </cell>
          <cell r="D987">
            <v>28.187325300000001</v>
          </cell>
        </row>
        <row r="988">
          <cell r="C988" t="str">
            <v>2014-13-F</v>
          </cell>
          <cell r="D988">
            <v>683.94616782399999</v>
          </cell>
        </row>
        <row r="989">
          <cell r="C989" t="str">
            <v>2014-13-G</v>
          </cell>
          <cell r="D989">
            <v>129.494203199</v>
          </cell>
        </row>
        <row r="990">
          <cell r="C990" t="str">
            <v>2014-13-K</v>
          </cell>
          <cell r="D990">
            <v>1677.26143811</v>
          </cell>
        </row>
        <row r="991">
          <cell r="C991" t="str">
            <v>2014-13-L</v>
          </cell>
          <cell r="D991">
            <v>19406.543692299998</v>
          </cell>
        </row>
        <row r="992">
          <cell r="C992" t="str">
            <v>2014-15-F</v>
          </cell>
          <cell r="D992">
            <v>11980.999673100001</v>
          </cell>
        </row>
        <row r="993">
          <cell r="C993" t="str">
            <v>2014-15-G</v>
          </cell>
          <cell r="D993">
            <v>198.581304794</v>
          </cell>
        </row>
        <row r="994">
          <cell r="C994" t="str">
            <v>2014-15-I</v>
          </cell>
          <cell r="D994">
            <v>62.468083006000001</v>
          </cell>
        </row>
        <row r="995">
          <cell r="C995" t="str">
            <v>2014-15-J</v>
          </cell>
          <cell r="D995">
            <v>1.8079603999999998</v>
          </cell>
        </row>
        <row r="996">
          <cell r="C996" t="str">
            <v>2014-15-K</v>
          </cell>
          <cell r="D996">
            <v>2515.8921560700001</v>
          </cell>
        </row>
        <row r="997">
          <cell r="C997" t="str">
            <v>2014-15-L</v>
          </cell>
          <cell r="D997">
            <v>42819.130213800003</v>
          </cell>
        </row>
        <row r="998">
          <cell r="C998" t="str">
            <v>2014-15-M</v>
          </cell>
          <cell r="D998">
            <v>5.9510550000000002</v>
          </cell>
        </row>
        <row r="999">
          <cell r="C999" t="str">
            <v>2014-16-F</v>
          </cell>
          <cell r="D999">
            <v>4.2999400000000003</v>
          </cell>
        </row>
        <row r="1000">
          <cell r="C1000" t="str">
            <v>2014-16-G</v>
          </cell>
          <cell r="D1000">
            <v>189.80561240400002</v>
          </cell>
        </row>
        <row r="1001">
          <cell r="C1001" t="str">
            <v>2014-16-I</v>
          </cell>
          <cell r="D1001">
            <v>0.65571282796599994</v>
          </cell>
        </row>
        <row r="1002">
          <cell r="C1002" t="str">
            <v>2014-16-J</v>
          </cell>
          <cell r="D1002">
            <v>58.307629439999999</v>
          </cell>
        </row>
        <row r="1003">
          <cell r="C1003" t="str">
            <v>2014-16-L</v>
          </cell>
          <cell r="D1003">
            <v>12490.464968600001</v>
          </cell>
        </row>
        <row r="1004">
          <cell r="C1004" t="str">
            <v>2014-19-F</v>
          </cell>
          <cell r="D1004">
            <v>12806.2848541</v>
          </cell>
        </row>
        <row r="1005">
          <cell r="C1005" t="str">
            <v>2014-19-J</v>
          </cell>
          <cell r="D1005">
            <v>2105.8084543599998</v>
          </cell>
        </row>
        <row r="1006">
          <cell r="C1006" t="str">
            <v>2014-19-L</v>
          </cell>
          <cell r="D1006">
            <v>2.0004714537499999</v>
          </cell>
        </row>
        <row r="1007">
          <cell r="C1007" t="str">
            <v>2014-19-M</v>
          </cell>
          <cell r="D1007">
            <v>1024.6964820000001</v>
          </cell>
        </row>
        <row r="1008">
          <cell r="C1008" t="str">
            <v>2014-20-F</v>
          </cell>
          <cell r="D1008">
            <v>7642.8638819899998</v>
          </cell>
        </row>
        <row r="1009">
          <cell r="C1009" t="str">
            <v>2014-20-G</v>
          </cell>
          <cell r="D1009">
            <v>358.77133998599999</v>
          </cell>
        </row>
        <row r="1010">
          <cell r="C1010" t="str">
            <v>2014-20-I</v>
          </cell>
          <cell r="D1010">
            <v>1388.15705149</v>
          </cell>
        </row>
        <row r="1011">
          <cell r="C1011" t="str">
            <v>2014-20-L</v>
          </cell>
          <cell r="D1011">
            <v>-246.818020846</v>
          </cell>
        </row>
        <row r="1012">
          <cell r="C1012" t="str">
            <v>2014-20-M</v>
          </cell>
          <cell r="D1012">
            <v>245.1509136</v>
          </cell>
        </row>
        <row r="1013">
          <cell r="C1013" t="str">
            <v>2015-8-F</v>
          </cell>
          <cell r="D1013">
            <v>96594.192869899998</v>
          </cell>
        </row>
        <row r="1014">
          <cell r="C1014" t="str">
            <v>2015-8-G</v>
          </cell>
          <cell r="D1014">
            <v>405.02733239099996</v>
          </cell>
        </row>
        <row r="1015">
          <cell r="C1015" t="str">
            <v>2015-8-I</v>
          </cell>
          <cell r="D1015">
            <v>7193.2808271399999</v>
          </cell>
        </row>
        <row r="1016">
          <cell r="C1016" t="str">
            <v>2015-8-J</v>
          </cell>
          <cell r="D1016">
            <v>135</v>
          </cell>
        </row>
        <row r="1017">
          <cell r="C1017" t="str">
            <v>2015-8-K</v>
          </cell>
          <cell r="D1017">
            <v>3167.3162779200002</v>
          </cell>
        </row>
        <row r="1018">
          <cell r="C1018" t="str">
            <v>2015-8-L</v>
          </cell>
          <cell r="D1018">
            <v>21460.5327923</v>
          </cell>
        </row>
        <row r="1019">
          <cell r="C1019" t="str">
            <v>2015-10-F</v>
          </cell>
          <cell r="D1019">
            <v>20174.6098017</v>
          </cell>
        </row>
        <row r="1020">
          <cell r="C1020" t="str">
            <v>2015-10-G</v>
          </cell>
          <cell r="D1020">
            <v>174.21810087099999</v>
          </cell>
        </row>
        <row r="1021">
          <cell r="C1021" t="str">
            <v>2015-10-I</v>
          </cell>
          <cell r="D1021">
            <v>280.96961589800003</v>
          </cell>
        </row>
        <row r="1022">
          <cell r="C1022" t="str">
            <v>2015-10-J</v>
          </cell>
          <cell r="D1022">
            <v>303.54129699999999</v>
          </cell>
        </row>
        <row r="1023">
          <cell r="C1023" t="str">
            <v>2015-10-K</v>
          </cell>
          <cell r="D1023">
            <v>5000.0855963599997</v>
          </cell>
        </row>
        <row r="1024">
          <cell r="C1024" t="str">
            <v>2015-10-L</v>
          </cell>
          <cell r="D1024">
            <v>37964.302164100001</v>
          </cell>
        </row>
        <row r="1025">
          <cell r="C1025" t="str">
            <v>2015-10-M</v>
          </cell>
          <cell r="D1025">
            <v>24.115570999999999</v>
          </cell>
        </row>
        <row r="1026">
          <cell r="C1026" t="str">
            <v>2015-11-F</v>
          </cell>
          <cell r="D1026">
            <v>7.1809727089999997E-2</v>
          </cell>
        </row>
        <row r="1027">
          <cell r="C1027" t="str">
            <v>2015-11-J</v>
          </cell>
          <cell r="D1027">
            <v>29.326094300000001</v>
          </cell>
        </row>
        <row r="1028">
          <cell r="C1028" t="str">
            <v>2015-13-F</v>
          </cell>
          <cell r="D1028">
            <v>801.59634203699989</v>
          </cell>
        </row>
        <row r="1029">
          <cell r="C1029" t="str">
            <v>2015-13-G</v>
          </cell>
          <cell r="D1029">
            <v>189.427373295</v>
          </cell>
        </row>
        <row r="1030">
          <cell r="C1030" t="str">
            <v>2015-13-K</v>
          </cell>
          <cell r="D1030">
            <v>1772.6847449500001</v>
          </cell>
        </row>
        <row r="1031">
          <cell r="C1031" t="str">
            <v>2015-13-L</v>
          </cell>
          <cell r="D1031">
            <v>21116.972847000001</v>
          </cell>
        </row>
        <row r="1032">
          <cell r="C1032" t="str">
            <v>2015-15-F</v>
          </cell>
          <cell r="D1032">
            <v>12395.172652200001</v>
          </cell>
        </row>
        <row r="1033">
          <cell r="C1033" t="str">
            <v>2015-15-G</v>
          </cell>
          <cell r="D1033">
            <v>289.051060017</v>
          </cell>
        </row>
        <row r="1034">
          <cell r="C1034" t="str">
            <v>2015-15-I</v>
          </cell>
          <cell r="D1034">
            <v>75.755579207599993</v>
          </cell>
        </row>
        <row r="1035">
          <cell r="C1035" t="str">
            <v>2015-15-J</v>
          </cell>
          <cell r="D1035">
            <v>1.8810020000000001</v>
          </cell>
        </row>
        <row r="1036">
          <cell r="C1036" t="str">
            <v>2015-15-K</v>
          </cell>
          <cell r="D1036">
            <v>2659.02711808</v>
          </cell>
        </row>
        <row r="1037">
          <cell r="C1037" t="str">
            <v>2015-15-L</v>
          </cell>
          <cell r="D1037">
            <v>44845.728204300001</v>
          </cell>
        </row>
        <row r="1038">
          <cell r="C1038" t="str">
            <v>2015-16-F</v>
          </cell>
          <cell r="D1038">
            <v>2.8333370000000002</v>
          </cell>
        </row>
        <row r="1039">
          <cell r="C1039" t="str">
            <v>2015-16-G</v>
          </cell>
          <cell r="D1039">
            <v>277.65241770999995</v>
          </cell>
        </row>
        <row r="1040">
          <cell r="C1040" t="str">
            <v>2015-16-I</v>
          </cell>
          <cell r="D1040">
            <v>0.79518852913799998</v>
          </cell>
        </row>
        <row r="1041">
          <cell r="C1041" t="str">
            <v>2015-16-J</v>
          </cell>
          <cell r="D1041">
            <v>60.663255140000004</v>
          </cell>
        </row>
        <row r="1042">
          <cell r="C1042" t="str">
            <v>2015-16-L</v>
          </cell>
          <cell r="D1042">
            <v>13108.500692</v>
          </cell>
        </row>
        <row r="1043">
          <cell r="C1043" t="str">
            <v>2015-19-F</v>
          </cell>
          <cell r="D1043">
            <v>13843.275721299999</v>
          </cell>
        </row>
        <row r="1044">
          <cell r="C1044" t="str">
            <v>2015-19-J</v>
          </cell>
          <cell r="D1044">
            <v>2191.0301599099998</v>
          </cell>
        </row>
        <row r="1045">
          <cell r="C1045" t="str">
            <v>2015-19-L</v>
          </cell>
          <cell r="D1045">
            <v>2.09857145375</v>
          </cell>
        </row>
        <row r="1046">
          <cell r="C1046" t="str">
            <v>2015-19-M</v>
          </cell>
          <cell r="D1046">
            <v>655.35795142999996</v>
          </cell>
        </row>
        <row r="1047">
          <cell r="C1047" t="str">
            <v>2015-20-F</v>
          </cell>
          <cell r="D1047">
            <v>9610.4678372500002</v>
          </cell>
        </row>
        <row r="1048">
          <cell r="C1048" t="str">
            <v>2015-20-G</v>
          </cell>
          <cell r="D1048">
            <v>166.19575079499998</v>
          </cell>
        </row>
        <row r="1049">
          <cell r="C1049" t="str">
            <v>2015-20-I</v>
          </cell>
          <cell r="D1049">
            <v>1495.8166574899999</v>
          </cell>
        </row>
        <row r="1050">
          <cell r="C1050" t="str">
            <v>2015-20-L</v>
          </cell>
          <cell r="D1050">
            <v>-62.303918235399998</v>
          </cell>
        </row>
        <row r="1051">
          <cell r="C1051" t="str">
            <v>2015-20-M</v>
          </cell>
          <cell r="D1051">
            <v>160.87203239999999</v>
          </cell>
        </row>
        <row r="1052">
          <cell r="C1052" t="str">
            <v>2016-8-F</v>
          </cell>
          <cell r="D1052">
            <v>106269.845009</v>
          </cell>
        </row>
        <row r="1053">
          <cell r="C1053" t="str">
            <v>2016-8-G</v>
          </cell>
          <cell r="D1053">
            <v>527.59096969999996</v>
          </cell>
        </row>
        <row r="1054">
          <cell r="C1054" t="str">
            <v>2016-8-I</v>
          </cell>
          <cell r="D1054">
            <v>9297.2404583099997</v>
          </cell>
        </row>
        <row r="1055">
          <cell r="C1055" t="str">
            <v>2016-8-J</v>
          </cell>
          <cell r="D1055">
            <v>140.4</v>
          </cell>
        </row>
        <row r="1056">
          <cell r="C1056" t="str">
            <v>2016-8-K</v>
          </cell>
          <cell r="D1056">
            <v>3448.3952569000003</v>
          </cell>
        </row>
        <row r="1057">
          <cell r="C1057" t="str">
            <v>2016-8-L</v>
          </cell>
          <cell r="D1057">
            <v>22121.989074699999</v>
          </cell>
        </row>
        <row r="1058">
          <cell r="C1058" t="str">
            <v>2016-8-M</v>
          </cell>
          <cell r="D1058">
            <v>6.4807240000000004</v>
          </cell>
        </row>
        <row r="1059">
          <cell r="C1059" t="str">
            <v>2016-10-F</v>
          </cell>
          <cell r="D1059">
            <v>22055.160548200001</v>
          </cell>
        </row>
        <row r="1060">
          <cell r="C1060" t="str">
            <v>2016-10-G</v>
          </cell>
          <cell r="D1060">
            <v>191.89233029499999</v>
          </cell>
        </row>
        <row r="1061">
          <cell r="C1061" t="str">
            <v>2016-10-I</v>
          </cell>
          <cell r="D1061">
            <v>363.15027334600001</v>
          </cell>
        </row>
        <row r="1062">
          <cell r="C1062" t="str">
            <v>2016-10-J</v>
          </cell>
          <cell r="D1062">
            <v>315.5721906</v>
          </cell>
        </row>
        <row r="1063">
          <cell r="C1063" t="str">
            <v>2016-10-K</v>
          </cell>
          <cell r="D1063">
            <v>5414.8172213799999</v>
          </cell>
        </row>
        <row r="1064">
          <cell r="C1064" t="str">
            <v>2016-10-L</v>
          </cell>
          <cell r="D1064">
            <v>40499.788190899999</v>
          </cell>
        </row>
        <row r="1065">
          <cell r="C1065" t="str">
            <v>2016-10-M</v>
          </cell>
          <cell r="D1065">
            <v>62.814399999999999</v>
          </cell>
        </row>
        <row r="1066">
          <cell r="C1066" t="str">
            <v>2016-11-F</v>
          </cell>
          <cell r="D1066">
            <v>3.689586827E-2</v>
          </cell>
        </row>
        <row r="1067">
          <cell r="C1067" t="str">
            <v>2016-11-J</v>
          </cell>
          <cell r="D1067">
            <v>30.487410799999999</v>
          </cell>
        </row>
        <row r="1068">
          <cell r="C1068" t="str">
            <v>2016-13-F</v>
          </cell>
          <cell r="D1068">
            <v>890.65537894900001</v>
          </cell>
        </row>
        <row r="1069">
          <cell r="C1069" t="str">
            <v>2016-13-G</v>
          </cell>
          <cell r="D1069">
            <v>212.084920004</v>
          </cell>
        </row>
        <row r="1070">
          <cell r="C1070" t="str">
            <v>2016-13-K</v>
          </cell>
          <cell r="D1070">
            <v>1941.9239639100001</v>
          </cell>
        </row>
        <row r="1071">
          <cell r="C1071" t="str">
            <v>2016-13-L</v>
          </cell>
          <cell r="D1071">
            <v>23323.408397700001</v>
          </cell>
        </row>
        <row r="1072">
          <cell r="C1072" t="str">
            <v>2016-15-F</v>
          </cell>
          <cell r="D1072">
            <v>13658.682219</v>
          </cell>
        </row>
        <row r="1073">
          <cell r="C1073" t="str">
            <v>2016-15-G</v>
          </cell>
          <cell r="D1073">
            <v>322.42038000300005</v>
          </cell>
        </row>
        <row r="1074">
          <cell r="C1074" t="str">
            <v>2016-15-I</v>
          </cell>
          <cell r="D1074">
            <v>97.913294628700001</v>
          </cell>
        </row>
        <row r="1075">
          <cell r="C1075" t="str">
            <v>2016-15-J</v>
          </cell>
          <cell r="D1075">
            <v>1.95549</v>
          </cell>
        </row>
        <row r="1076">
          <cell r="C1076" t="str">
            <v>2016-15-K</v>
          </cell>
          <cell r="D1076">
            <v>2912.8859459200003</v>
          </cell>
        </row>
        <row r="1077">
          <cell r="C1077" t="str">
            <v>2016-15-L</v>
          </cell>
          <cell r="D1077">
            <v>48722.640841199995</v>
          </cell>
        </row>
        <row r="1078">
          <cell r="C1078" t="str">
            <v>2016-16-F</v>
          </cell>
          <cell r="D1078">
            <v>5.2453370000000001</v>
          </cell>
        </row>
        <row r="1079">
          <cell r="C1079" t="str">
            <v>2016-16-G</v>
          </cell>
          <cell r="D1079">
            <v>310.86262640699999</v>
          </cell>
        </row>
        <row r="1080">
          <cell r="C1080" t="str">
            <v>2016-16-I</v>
          </cell>
          <cell r="D1080">
            <v>1.02777288715</v>
          </cell>
        </row>
        <row r="1081">
          <cell r="C1081" t="str">
            <v>2016-16-J</v>
          </cell>
          <cell r="D1081">
            <v>63.065532359999999</v>
          </cell>
        </row>
        <row r="1082">
          <cell r="C1082" t="str">
            <v>2016-16-L</v>
          </cell>
          <cell r="D1082">
            <v>15155.430905700001</v>
          </cell>
        </row>
        <row r="1083">
          <cell r="C1083" t="str">
            <v>2016-16-M</v>
          </cell>
          <cell r="D1083">
            <v>0.72217600000000004</v>
          </cell>
        </row>
        <row r="1084">
          <cell r="C1084" t="str">
            <v>2016-19-F</v>
          </cell>
          <cell r="D1084">
            <v>15081.811815999999</v>
          </cell>
        </row>
        <row r="1085">
          <cell r="C1085" t="str">
            <v>2016-19-J</v>
          </cell>
          <cell r="D1085">
            <v>2277.7225869899999</v>
          </cell>
        </row>
        <row r="1086">
          <cell r="C1086" t="str">
            <v>2016-19-L</v>
          </cell>
          <cell r="D1086">
            <v>2.1966714537500001</v>
          </cell>
        </row>
        <row r="1087">
          <cell r="C1087" t="str">
            <v>2016-19-M</v>
          </cell>
          <cell r="D1087">
            <v>441.90419839999998</v>
          </cell>
        </row>
        <row r="1088">
          <cell r="C1088" t="str">
            <v>2016-20-F</v>
          </cell>
          <cell r="D1088">
            <v>10469.7055224</v>
          </cell>
        </row>
        <row r="1089">
          <cell r="C1089" t="str">
            <v>2016-20-G</v>
          </cell>
          <cell r="D1089">
            <v>143.69114099500001</v>
          </cell>
        </row>
        <row r="1090">
          <cell r="C1090" t="str">
            <v>2016-20-I</v>
          </cell>
          <cell r="D1090">
            <v>1666.8425106900002</v>
          </cell>
        </row>
        <row r="1091">
          <cell r="C1091" t="str">
            <v>2016-20-L</v>
          </cell>
          <cell r="D1091">
            <v>-35.388875095399996</v>
          </cell>
        </row>
        <row r="1092">
          <cell r="C1092" t="str">
            <v>2016-20-M</v>
          </cell>
          <cell r="D1092">
            <v>218.7882778</v>
          </cell>
        </row>
        <row r="1093">
          <cell r="C1093" t="str">
            <v>2017-8-F</v>
          </cell>
          <cell r="D1093">
            <v>112952.106289</v>
          </cell>
        </row>
        <row r="1094">
          <cell r="C1094" t="str">
            <v>2017-8-G</v>
          </cell>
          <cell r="D1094">
            <v>662.03170400300007</v>
          </cell>
        </row>
        <row r="1095">
          <cell r="C1095" t="str">
            <v>2017-8-I</v>
          </cell>
          <cell r="D1095">
            <v>12309.847338200001</v>
          </cell>
        </row>
        <row r="1096">
          <cell r="C1096" t="str">
            <v>2017-8-J</v>
          </cell>
          <cell r="D1096">
            <v>145.80000000000001</v>
          </cell>
        </row>
        <row r="1097">
          <cell r="C1097" t="str">
            <v>2017-8-K</v>
          </cell>
          <cell r="D1097">
            <v>4212.5632608899996</v>
          </cell>
        </row>
        <row r="1098">
          <cell r="C1098" t="str">
            <v>2017-8-L</v>
          </cell>
          <cell r="D1098">
            <v>24336.462234499999</v>
          </cell>
        </row>
        <row r="1099">
          <cell r="C1099" t="str">
            <v>2017-10-F</v>
          </cell>
          <cell r="D1099">
            <v>23792.195244499999</v>
          </cell>
        </row>
        <row r="1100">
          <cell r="C1100" t="str">
            <v>2017-10-G</v>
          </cell>
          <cell r="D1100">
            <v>278.461795026</v>
          </cell>
        </row>
        <row r="1101">
          <cell r="C1101" t="str">
            <v>2017-10-I</v>
          </cell>
          <cell r="D1101">
            <v>480.82275557899999</v>
          </cell>
        </row>
        <row r="1102">
          <cell r="C1102" t="str">
            <v>2017-10-J</v>
          </cell>
          <cell r="D1102">
            <v>327.79300660000001</v>
          </cell>
        </row>
        <row r="1103">
          <cell r="C1103" t="str">
            <v>2017-10-K</v>
          </cell>
          <cell r="D1103">
            <v>5988.2562751599999</v>
          </cell>
        </row>
        <row r="1104">
          <cell r="C1104" t="str">
            <v>2017-10-L</v>
          </cell>
          <cell r="D1104">
            <v>41441.836389900003</v>
          </cell>
        </row>
        <row r="1105">
          <cell r="C1105" t="str">
            <v>2017-10-M</v>
          </cell>
          <cell r="D1105">
            <v>95.197269480000003</v>
          </cell>
        </row>
        <row r="1106">
          <cell r="C1106" t="str">
            <v>2017-11-F</v>
          </cell>
          <cell r="D1106">
            <v>8.1826143379999994E-2</v>
          </cell>
        </row>
        <row r="1107">
          <cell r="C1107" t="str">
            <v>2017-11-J</v>
          </cell>
          <cell r="D1107">
            <v>31.6712788</v>
          </cell>
        </row>
        <row r="1108">
          <cell r="C1108" t="str">
            <v>2017-13-F</v>
          </cell>
          <cell r="D1108">
            <v>958.84618658500005</v>
          </cell>
        </row>
        <row r="1109">
          <cell r="C1109" t="str">
            <v>2017-13-G</v>
          </cell>
          <cell r="D1109">
            <v>314.256999603</v>
          </cell>
        </row>
        <row r="1110">
          <cell r="C1110" t="str">
            <v>2017-13-K</v>
          </cell>
          <cell r="D1110">
            <v>2157.5511449299997</v>
          </cell>
        </row>
        <row r="1111">
          <cell r="C1111" t="str">
            <v>2017-13-L</v>
          </cell>
          <cell r="D1111">
            <v>24195.4196213</v>
          </cell>
        </row>
        <row r="1112">
          <cell r="C1112" t="str">
            <v>2017-15-F</v>
          </cell>
          <cell r="D1112">
            <v>13753.409138000001</v>
          </cell>
        </row>
        <row r="1113">
          <cell r="C1113" t="str">
            <v>2017-15-G</v>
          </cell>
          <cell r="D1113">
            <v>476.40449935700002</v>
          </cell>
        </row>
        <row r="1114">
          <cell r="C1114" t="str">
            <v>2017-15-I</v>
          </cell>
          <cell r="D1114">
            <v>129.64038293900001</v>
          </cell>
        </row>
        <row r="1115">
          <cell r="C1115" t="str">
            <v>2017-15-J</v>
          </cell>
          <cell r="D1115">
            <v>2.0314242999999998</v>
          </cell>
        </row>
        <row r="1116">
          <cell r="C1116" t="str">
            <v>2017-15-K</v>
          </cell>
          <cell r="D1116">
            <v>3236.3267170200002</v>
          </cell>
        </row>
        <row r="1117">
          <cell r="C1117" t="str">
            <v>2017-15-L</v>
          </cell>
          <cell r="D1117">
            <v>48979.8360522</v>
          </cell>
        </row>
        <row r="1118">
          <cell r="C1118" t="str">
            <v>2017-16-F</v>
          </cell>
          <cell r="D1118">
            <v>5.4413038499999997</v>
          </cell>
        </row>
        <row r="1119">
          <cell r="C1119" t="str">
            <v>2017-16-G</v>
          </cell>
          <cell r="D1119">
            <v>460.62094496899999</v>
          </cell>
        </row>
        <row r="1120">
          <cell r="C1120" t="str">
            <v>2017-16-I</v>
          </cell>
          <cell r="D1120">
            <v>1.3608046676300001</v>
          </cell>
        </row>
        <row r="1121">
          <cell r="C1121" t="str">
            <v>2017-16-J</v>
          </cell>
          <cell r="D1121">
            <v>65.514452910000003</v>
          </cell>
        </row>
        <row r="1122">
          <cell r="C1122" t="str">
            <v>2017-16-L</v>
          </cell>
          <cell r="D1122">
            <v>21036.718644799999</v>
          </cell>
        </row>
        <row r="1123">
          <cell r="C1123" t="str">
            <v>2017-16-M</v>
          </cell>
          <cell r="D1123">
            <v>5.1836399999999996</v>
          </cell>
        </row>
        <row r="1124">
          <cell r="C1124" t="str">
            <v>2017-19-F</v>
          </cell>
          <cell r="D1124">
            <v>15332.890752899999</v>
          </cell>
        </row>
        <row r="1125">
          <cell r="C1125" t="str">
            <v>2017-19-J</v>
          </cell>
          <cell r="D1125">
            <v>2366.1045710900003</v>
          </cell>
        </row>
        <row r="1126">
          <cell r="C1126" t="str">
            <v>2017-19-L</v>
          </cell>
          <cell r="D1126">
            <v>2.1966714537500001</v>
          </cell>
        </row>
        <row r="1127">
          <cell r="C1127" t="str">
            <v>2017-19-M</v>
          </cell>
          <cell r="D1127">
            <v>552.91808179999998</v>
          </cell>
        </row>
        <row r="1128">
          <cell r="C1128" t="str">
            <v>2017-20-F</v>
          </cell>
          <cell r="D1128">
            <v>10350.2597764</v>
          </cell>
        </row>
        <row r="1129">
          <cell r="C1129" t="str">
            <v>2017-20-G</v>
          </cell>
          <cell r="D1129">
            <v>275.71610729600002</v>
          </cell>
        </row>
        <row r="1130">
          <cell r="C1130" t="str">
            <v>2017-20-I</v>
          </cell>
          <cell r="D1130">
            <v>1831.0367956600001</v>
          </cell>
        </row>
        <row r="1131">
          <cell r="C1131" t="str">
            <v>2017-20-L</v>
          </cell>
          <cell r="D1131">
            <v>-166.72881943599998</v>
          </cell>
        </row>
        <row r="1132">
          <cell r="C1132" t="str">
            <v>2017-20-M</v>
          </cell>
          <cell r="D1132">
            <v>162.62201380000002</v>
          </cell>
        </row>
        <row r="1133">
          <cell r="C1133" t="str">
            <v>2018-8-F</v>
          </cell>
          <cell r="D1133">
            <v>129302.78247400001</v>
          </cell>
        </row>
        <row r="1134">
          <cell r="C1134" t="str">
            <v>2018-8-G</v>
          </cell>
          <cell r="D1134">
            <v>1018.8381256599999</v>
          </cell>
        </row>
        <row r="1135">
          <cell r="C1135" t="str">
            <v>2018-8-I</v>
          </cell>
          <cell r="D1135">
            <v>15768.7379287</v>
          </cell>
        </row>
        <row r="1136">
          <cell r="C1136" t="str">
            <v>2018-8-J</v>
          </cell>
          <cell r="D1136">
            <v>151.4</v>
          </cell>
        </row>
        <row r="1137">
          <cell r="C1137" t="str">
            <v>2018-8-K</v>
          </cell>
          <cell r="D1137">
            <v>4611.7123508000004</v>
          </cell>
        </row>
        <row r="1138">
          <cell r="C1138" t="str">
            <v>2018-8-L</v>
          </cell>
          <cell r="D1138">
            <v>24348.19052</v>
          </cell>
        </row>
        <row r="1139">
          <cell r="C1139" t="str">
            <v>2018-10-F</v>
          </cell>
          <cell r="D1139">
            <v>26807.631827500001</v>
          </cell>
        </row>
        <row r="1140">
          <cell r="C1140" t="str">
            <v>2018-10-G</v>
          </cell>
          <cell r="D1140">
            <v>458.93448945</v>
          </cell>
        </row>
        <row r="1141">
          <cell r="C1141" t="str">
            <v>2018-10-I</v>
          </cell>
          <cell r="D1141">
            <v>615.92704951999997</v>
          </cell>
        </row>
        <row r="1142">
          <cell r="C1142" t="str">
            <v>2018-10-J</v>
          </cell>
          <cell r="D1142">
            <v>340.30373830000002</v>
          </cell>
        </row>
        <row r="1143">
          <cell r="C1143" t="str">
            <v>2018-10-K</v>
          </cell>
          <cell r="D1143">
            <v>6444.9585948699996</v>
          </cell>
        </row>
        <row r="1144">
          <cell r="C1144" t="str">
            <v>2018-10-L</v>
          </cell>
          <cell r="D1144">
            <v>45488.928198499998</v>
          </cell>
        </row>
        <row r="1145">
          <cell r="C1145" t="str">
            <v>2018-10-M</v>
          </cell>
          <cell r="D1145">
            <v>31.598550296300001</v>
          </cell>
        </row>
        <row r="1146">
          <cell r="C1146" t="str">
            <v>2018-11-F</v>
          </cell>
          <cell r="D1146">
            <v>9.4724938799199992E-2</v>
          </cell>
        </row>
        <row r="1147">
          <cell r="C1147" t="str">
            <v>2018-11-J</v>
          </cell>
          <cell r="D1147">
            <v>32.877696300000004</v>
          </cell>
        </row>
        <row r="1148">
          <cell r="C1148" t="str">
            <v>2018-13-F</v>
          </cell>
          <cell r="D1148">
            <v>1067.0866117999999</v>
          </cell>
        </row>
        <row r="1149">
          <cell r="C1149" t="str">
            <v>2018-13-G</v>
          </cell>
          <cell r="D1149">
            <v>521.16904602499994</v>
          </cell>
        </row>
        <row r="1150">
          <cell r="C1150" t="str">
            <v>2018-13-K</v>
          </cell>
          <cell r="D1150">
            <v>2325.5824159399999</v>
          </cell>
        </row>
        <row r="1151">
          <cell r="C1151" t="str">
            <v>2018-13-L</v>
          </cell>
          <cell r="D1151">
            <v>26384.258384200002</v>
          </cell>
        </row>
        <row r="1152">
          <cell r="C1152" t="str">
            <v>2018-15-F</v>
          </cell>
          <cell r="D1152">
            <v>15940.722596600001</v>
          </cell>
        </row>
        <row r="1153">
          <cell r="C1153" t="str">
            <v>2018-15-G</v>
          </cell>
          <cell r="D1153">
            <v>785.22656908900001</v>
          </cell>
        </row>
        <row r="1154">
          <cell r="C1154" t="str">
            <v>2018-15-I</v>
          </cell>
          <cell r="D1154">
            <v>166.067466782</v>
          </cell>
        </row>
        <row r="1155">
          <cell r="C1155" t="str">
            <v>2018-15-J</v>
          </cell>
          <cell r="D1155">
            <v>2.1088049999999998</v>
          </cell>
        </row>
        <row r="1156">
          <cell r="C1156" t="str">
            <v>2018-15-K</v>
          </cell>
          <cell r="D1156">
            <v>3488.3736228800003</v>
          </cell>
        </row>
        <row r="1157">
          <cell r="C1157" t="str">
            <v>2018-15-L</v>
          </cell>
          <cell r="D1157">
            <v>53124.9342244</v>
          </cell>
        </row>
        <row r="1158">
          <cell r="C1158" t="str">
            <v>2018-16-F</v>
          </cell>
          <cell r="D1158">
            <v>6.4873430283000006</v>
          </cell>
        </row>
        <row r="1159">
          <cell r="C1159" t="str">
            <v>2018-16-G</v>
          </cell>
          <cell r="D1159">
            <v>673.81787506500007</v>
          </cell>
        </row>
        <row r="1160">
          <cell r="C1160" t="str">
            <v>2018-16-I</v>
          </cell>
          <cell r="D1160">
            <v>1.7431712240999999</v>
          </cell>
        </row>
        <row r="1161">
          <cell r="C1161" t="str">
            <v>2018-16-J</v>
          </cell>
          <cell r="D1161">
            <v>68.010015769999995</v>
          </cell>
        </row>
        <row r="1162">
          <cell r="C1162" t="str">
            <v>2018-16-L</v>
          </cell>
          <cell r="D1162">
            <v>28461.670930599998</v>
          </cell>
        </row>
        <row r="1163">
          <cell r="C1163" t="str">
            <v>2018-16-M</v>
          </cell>
          <cell r="D1163">
            <v>1.7205904134899999</v>
          </cell>
        </row>
        <row r="1164">
          <cell r="C1164" t="str">
            <v>2018-19-F</v>
          </cell>
          <cell r="D1164">
            <v>17139.619421299998</v>
          </cell>
        </row>
        <row r="1165">
          <cell r="C1165" t="str">
            <v>2018-19-J</v>
          </cell>
          <cell r="D1165">
            <v>2456.2385661100002</v>
          </cell>
        </row>
        <row r="1166">
          <cell r="C1166" t="str">
            <v>2018-19-L</v>
          </cell>
          <cell r="D1166">
            <v>2.1966714537500001</v>
          </cell>
        </row>
        <row r="1167">
          <cell r="C1167" t="str">
            <v>2018-19-M</v>
          </cell>
          <cell r="D1167">
            <v>757.17596551999998</v>
          </cell>
        </row>
        <row r="1168">
          <cell r="C1168" t="str">
            <v>2018-20-F</v>
          </cell>
          <cell r="D1168">
            <v>11753.102358100001</v>
          </cell>
        </row>
        <row r="1169">
          <cell r="C1169" t="str">
            <v>2018-20-G</v>
          </cell>
          <cell r="D1169">
            <v>454.54642508200004</v>
          </cell>
        </row>
        <row r="1170">
          <cell r="C1170" t="str">
            <v>2018-20-I</v>
          </cell>
          <cell r="D1170">
            <v>2267.6019606599998</v>
          </cell>
        </row>
        <row r="1171">
          <cell r="C1171" t="str">
            <v>2018-20-L</v>
          </cell>
          <cell r="D1171">
            <v>-347.185329642</v>
          </cell>
        </row>
        <row r="1172">
          <cell r="C1172" t="str">
            <v>2018-20-M</v>
          </cell>
          <cell r="D1172">
            <v>293.95428581599998</v>
          </cell>
        </row>
        <row r="1173">
          <cell r="C1173" t="str">
            <v>2019-8-F</v>
          </cell>
          <cell r="D1173">
            <v>152345.28814399999</v>
          </cell>
        </row>
        <row r="1174">
          <cell r="C1174" t="str">
            <v>2019-8-G</v>
          </cell>
          <cell r="D1174">
            <v>1381.4505123599999</v>
          </cell>
        </row>
        <row r="1175">
          <cell r="C1175" t="str">
            <v>2019-8-I</v>
          </cell>
          <cell r="D1175">
            <v>17865.584966400002</v>
          </cell>
        </row>
        <row r="1176">
          <cell r="C1176" t="str">
            <v>2019-8-J</v>
          </cell>
          <cell r="D1176">
            <v>158.250563761</v>
          </cell>
        </row>
        <row r="1177">
          <cell r="C1177" t="str">
            <v>2019-8-K</v>
          </cell>
          <cell r="D1177">
            <v>4922.0115478299995</v>
          </cell>
        </row>
        <row r="1178">
          <cell r="C1178" t="str">
            <v>2019-8-L</v>
          </cell>
          <cell r="D1178">
            <v>24030.364924699999</v>
          </cell>
        </row>
        <row r="1179">
          <cell r="C1179" t="str">
            <v>2019-10-F</v>
          </cell>
          <cell r="D1179">
            <v>31356.7936859</v>
          </cell>
        </row>
        <row r="1180">
          <cell r="C1180" t="str">
            <v>2019-10-G</v>
          </cell>
          <cell r="D1180">
            <v>650.84204987600003</v>
          </cell>
        </row>
        <row r="1181">
          <cell r="C1181" t="str">
            <v>2019-10-I</v>
          </cell>
          <cell r="D1181">
            <v>697.82987887800005</v>
          </cell>
        </row>
        <row r="1182">
          <cell r="C1182" t="str">
            <v>2019-10-J</v>
          </cell>
          <cell r="D1182">
            <v>355.70183907500001</v>
          </cell>
        </row>
        <row r="1183">
          <cell r="C1183" t="str">
            <v>2019-10-K</v>
          </cell>
          <cell r="D1183">
            <v>6731.6612824399999</v>
          </cell>
        </row>
        <row r="1184">
          <cell r="C1184" t="str">
            <v>2019-10-L</v>
          </cell>
          <cell r="D1184">
            <v>47911.548251199994</v>
          </cell>
        </row>
        <row r="1185">
          <cell r="C1185" t="str">
            <v>2019-10-M</v>
          </cell>
          <cell r="D1185">
            <v>33.028324956600002</v>
          </cell>
        </row>
        <row r="1186">
          <cell r="C1186" t="str">
            <v>2019-11-F</v>
          </cell>
          <cell r="D1186">
            <v>0.112079604552</v>
          </cell>
        </row>
        <row r="1187">
          <cell r="C1187" t="str">
            <v>2019-11-J</v>
          </cell>
          <cell r="D1187">
            <v>34.365349898599995</v>
          </cell>
        </row>
        <row r="1188">
          <cell r="C1188" t="str">
            <v>2019-13-F</v>
          </cell>
          <cell r="D1188">
            <v>1248.1460291600001</v>
          </cell>
        </row>
        <row r="1189">
          <cell r="C1189" t="str">
            <v>2019-13-G</v>
          </cell>
          <cell r="D1189">
            <v>733.94427691299995</v>
          </cell>
        </row>
        <row r="1190">
          <cell r="C1190" t="str">
            <v>2019-13-K</v>
          </cell>
          <cell r="D1190">
            <v>2430.81062307</v>
          </cell>
        </row>
        <row r="1191">
          <cell r="C1191" t="str">
            <v>2019-13-L</v>
          </cell>
          <cell r="D1191">
            <v>30441.790201599997</v>
          </cell>
        </row>
        <row r="1192">
          <cell r="C1192" t="str">
            <v>2019-15-F</v>
          </cell>
          <cell r="D1192">
            <v>18810.7936166</v>
          </cell>
        </row>
        <row r="1193">
          <cell r="C1193" t="str">
            <v>2019-15-G</v>
          </cell>
          <cell r="D1193">
            <v>1103.31962899</v>
          </cell>
        </row>
        <row r="1194">
          <cell r="C1194" t="str">
            <v>2019-15-I</v>
          </cell>
          <cell r="D1194">
            <v>188.150277055</v>
          </cell>
        </row>
        <row r="1195">
          <cell r="C1195" t="str">
            <v>2019-15-J</v>
          </cell>
          <cell r="D1195">
            <v>2.2042244393099999</v>
          </cell>
        </row>
        <row r="1196">
          <cell r="C1196" t="str">
            <v>2019-15-K</v>
          </cell>
          <cell r="D1196">
            <v>3646.2159351099999</v>
          </cell>
        </row>
        <row r="1197">
          <cell r="C1197" t="str">
            <v>2019-15-L</v>
          </cell>
          <cell r="D1197">
            <v>62721.137859199996</v>
          </cell>
        </row>
        <row r="1198">
          <cell r="C1198" t="str">
            <v>2019-16-F</v>
          </cell>
          <cell r="D1198">
            <v>7.5290511367899997</v>
          </cell>
        </row>
        <row r="1199">
          <cell r="C1199" t="str">
            <v>2019-16-G</v>
          </cell>
          <cell r="D1199">
            <v>985.69232201400007</v>
          </cell>
        </row>
        <row r="1200">
          <cell r="C1200" t="str">
            <v>2019-16-I</v>
          </cell>
          <cell r="D1200">
            <v>1.97496934409</v>
          </cell>
        </row>
        <row r="1201">
          <cell r="C1201" t="str">
            <v>2019-16-J</v>
          </cell>
          <cell r="D1201">
            <v>71.087340402899997</v>
          </cell>
        </row>
        <row r="1202">
          <cell r="C1202" t="str">
            <v>2019-16-L</v>
          </cell>
          <cell r="D1202">
            <v>30125.640638000001</v>
          </cell>
        </row>
        <row r="1203">
          <cell r="C1203" t="str">
            <v>2019-16-M</v>
          </cell>
          <cell r="D1203">
            <v>1.7984438767299999</v>
          </cell>
        </row>
        <row r="1204">
          <cell r="C1204" t="str">
            <v>2019-19-F</v>
          </cell>
          <cell r="D1204">
            <v>20002.523408099998</v>
          </cell>
        </row>
        <row r="1205">
          <cell r="C1205" t="str">
            <v>2019-19-J</v>
          </cell>
          <cell r="D1205">
            <v>2567.3787174300001</v>
          </cell>
        </row>
        <row r="1206">
          <cell r="C1206" t="str">
            <v>2019-19-L</v>
          </cell>
          <cell r="D1206">
            <v>2.2960666839800004</v>
          </cell>
        </row>
        <row r="1207">
          <cell r="C1207" t="str">
            <v>2019-19-M</v>
          </cell>
          <cell r="D1207">
            <v>791.43674643299994</v>
          </cell>
        </row>
        <row r="1208">
          <cell r="C1208" t="str">
            <v>2019-20-F</v>
          </cell>
          <cell r="D1208">
            <v>13410.2909574</v>
          </cell>
        </row>
        <row r="1209">
          <cell r="C1209" t="str">
            <v>2019-20-G</v>
          </cell>
          <cell r="D1209">
            <v>70.617192425900001</v>
          </cell>
        </row>
        <row r="1210">
          <cell r="C1210" t="str">
            <v>2019-20-I</v>
          </cell>
          <cell r="D1210">
            <v>2569.1361714899999</v>
          </cell>
        </row>
        <row r="1211">
          <cell r="C1211" t="str">
            <v>2019-20-L</v>
          </cell>
          <cell r="D1211">
            <v>41.601789604400004</v>
          </cell>
        </row>
        <row r="1212">
          <cell r="C1212" t="str">
            <v>2019-20-M</v>
          </cell>
          <cell r="D1212">
            <v>307.25516149599997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1">
          <cell r="C1" t="str">
            <v>CxPtag</v>
          </cell>
          <cell r="D1" t="str">
            <v>amount(millions)</v>
          </cell>
          <cell r="H1" t="str">
            <v>CxPtag_extra</v>
          </cell>
          <cell r="I1" t="str">
            <v>amount_extra(millions)</v>
          </cell>
        </row>
        <row r="2">
          <cell r="C2" t="str">
            <v>1990-8-D</v>
          </cell>
          <cell r="D2">
            <v>2235.5027887299998</v>
          </cell>
          <cell r="H2" t="str">
            <v>1990-15-D</v>
          </cell>
          <cell r="I2">
            <v>568.10287223500006</v>
          </cell>
        </row>
        <row r="3">
          <cell r="C3" t="str">
            <v>1990-8-E</v>
          </cell>
          <cell r="D3">
            <v>7.4055249999999999</v>
          </cell>
          <cell r="H3" t="str">
            <v>1990-15-E</v>
          </cell>
          <cell r="I3">
            <v>1.698709</v>
          </cell>
        </row>
        <row r="4">
          <cell r="C4" t="str">
            <v>1990-8-G</v>
          </cell>
          <cell r="D4">
            <v>181.417262784</v>
          </cell>
          <cell r="H4" t="str">
            <v>1990-15-G</v>
          </cell>
          <cell r="I4">
            <v>2148.33542244</v>
          </cell>
        </row>
        <row r="5">
          <cell r="C5" t="str">
            <v>1990-8-Y</v>
          </cell>
          <cell r="D5">
            <v>6.0253339129999999</v>
          </cell>
          <cell r="H5" t="str">
            <v>1990-15-J</v>
          </cell>
          <cell r="I5">
            <v>48.455808101199999</v>
          </cell>
        </row>
        <row r="6">
          <cell r="C6" t="str">
            <v>1990-9-X</v>
          </cell>
          <cell r="D6">
            <v>5.9599070000000003</v>
          </cell>
          <cell r="H6" t="str">
            <v>1990-15-S</v>
          </cell>
          <cell r="I6">
            <v>0.13291900000000001</v>
          </cell>
        </row>
        <row r="7">
          <cell r="C7" t="str">
            <v>1990-14-D</v>
          </cell>
          <cell r="D7">
            <v>611.75264823500004</v>
          </cell>
          <cell r="H7" t="str">
            <v>1990-15-X</v>
          </cell>
          <cell r="I7">
            <v>2.2588102499999998</v>
          </cell>
        </row>
        <row r="8">
          <cell r="C8" t="str">
            <v>1990-14-E</v>
          </cell>
          <cell r="D8">
            <v>1.7913429999999999</v>
          </cell>
          <cell r="H8" t="str">
            <v>1990-15-Y</v>
          </cell>
          <cell r="I8">
            <v>2.1717855269999999</v>
          </cell>
        </row>
        <row r="9">
          <cell r="C9" t="str">
            <v>1990-14-G</v>
          </cell>
          <cell r="D9">
            <v>2148.33542244</v>
          </cell>
          <cell r="H9" t="str">
            <v>1990-16-D</v>
          </cell>
          <cell r="I9">
            <v>43.649776000000003</v>
          </cell>
        </row>
        <row r="10">
          <cell r="C10" t="str">
            <v>1990-14-H</v>
          </cell>
          <cell r="D10">
            <v>44.1465555698</v>
          </cell>
          <cell r="H10" t="str">
            <v>1990-16-E</v>
          </cell>
          <cell r="I10">
            <v>9.2633999999999994E-2</v>
          </cell>
        </row>
        <row r="11">
          <cell r="C11" t="str">
            <v>1990-14-J</v>
          </cell>
          <cell r="D11">
            <v>48.455808101199999</v>
          </cell>
          <cell r="H11" t="str">
            <v>1990-16-H</v>
          </cell>
          <cell r="I11">
            <v>44.1465555698</v>
          </cell>
        </row>
        <row r="12">
          <cell r="C12" t="str">
            <v>1990-14-S</v>
          </cell>
          <cell r="D12">
            <v>0.13291900000000001</v>
          </cell>
          <cell r="H12" t="str">
            <v>1990-16-X</v>
          </cell>
          <cell r="I12">
            <v>0.26438321999999997</v>
          </cell>
        </row>
        <row r="13">
          <cell r="C13" t="str">
            <v>1990-14-X</v>
          </cell>
          <cell r="D13">
            <v>13.397460949999999</v>
          </cell>
          <cell r="H13" t="str">
            <v>1990-17-X</v>
          </cell>
          <cell r="I13">
            <v>1.0546979999999999</v>
          </cell>
        </row>
        <row r="14">
          <cell r="C14" t="str">
            <v>1990-14-Y</v>
          </cell>
          <cell r="D14">
            <v>2.1717855269999999</v>
          </cell>
          <cell r="H14" t="str">
            <v>1990-18-X</v>
          </cell>
          <cell r="I14">
            <v>1.5837579799999999</v>
          </cell>
        </row>
        <row r="15">
          <cell r="C15" t="str">
            <v>1990-20-X</v>
          </cell>
          <cell r="D15">
            <v>1.29441881</v>
          </cell>
          <cell r="H15" t="str">
            <v>1991-15-D</v>
          </cell>
          <cell r="I15">
            <v>616.06153552000001</v>
          </cell>
        </row>
        <row r="16">
          <cell r="C16" t="str">
            <v>1990-23-D</v>
          </cell>
          <cell r="D16">
            <v>96.275650999999996</v>
          </cell>
          <cell r="H16" t="str">
            <v>1991-15-E</v>
          </cell>
          <cell r="I16">
            <v>1.909389</v>
          </cell>
        </row>
        <row r="17">
          <cell r="C17" t="str">
            <v>1990-23-E</v>
          </cell>
          <cell r="D17">
            <v>3.6995E-2</v>
          </cell>
          <cell r="H17" t="str">
            <v>1991-15-G</v>
          </cell>
          <cell r="I17">
            <v>2509.7425309599998</v>
          </cell>
        </row>
        <row r="18">
          <cell r="C18" t="str">
            <v>1990-23-K</v>
          </cell>
          <cell r="D18">
            <v>377.645110622</v>
          </cell>
          <cell r="H18" t="str">
            <v>1991-15-J</v>
          </cell>
          <cell r="I18">
            <v>51.865481717600005</v>
          </cell>
        </row>
        <row r="19">
          <cell r="C19" t="str">
            <v>1990-23-M</v>
          </cell>
          <cell r="D19">
            <v>38.058765089799998</v>
          </cell>
          <cell r="H19" t="str">
            <v>1991-15-X</v>
          </cell>
          <cell r="I19">
            <v>2.6137305199999998</v>
          </cell>
        </row>
        <row r="20">
          <cell r="C20" t="str">
            <v>1990-23-S</v>
          </cell>
          <cell r="D20">
            <v>19.149595000000001</v>
          </cell>
          <cell r="H20" t="str">
            <v>1991-15-Y</v>
          </cell>
          <cell r="I20">
            <v>4.2145651050000001</v>
          </cell>
        </row>
        <row r="21">
          <cell r="C21" t="str">
            <v>1990-23-Y</v>
          </cell>
          <cell r="D21">
            <v>49.587670000000003</v>
          </cell>
          <cell r="H21" t="str">
            <v>1991-16-D</v>
          </cell>
          <cell r="I21">
            <v>46.931384000000001</v>
          </cell>
        </row>
        <row r="22">
          <cell r="C22" t="str">
            <v>1990-25-D</v>
          </cell>
          <cell r="D22">
            <v>170.53243499999999</v>
          </cell>
          <cell r="H22" t="str">
            <v>1991-16-E</v>
          </cell>
          <cell r="I22">
            <v>0.10412299999999999</v>
          </cell>
        </row>
        <row r="23">
          <cell r="C23" t="str">
            <v>1990-25-E</v>
          </cell>
          <cell r="D23">
            <v>0.63920500000000002</v>
          </cell>
          <cell r="H23" t="str">
            <v>1991-16-H</v>
          </cell>
          <cell r="I23">
            <v>52.084651590699998</v>
          </cell>
        </row>
        <row r="24">
          <cell r="C24" t="str">
            <v>1990-25-O</v>
          </cell>
          <cell r="D24">
            <v>1676.14154951</v>
          </cell>
          <cell r="H24" t="str">
            <v>1991-16-X</v>
          </cell>
          <cell r="I24">
            <v>0.305925</v>
          </cell>
        </row>
        <row r="25">
          <cell r="C25" t="str">
            <v>1990-25-P</v>
          </cell>
          <cell r="D25">
            <v>175.09406010199999</v>
          </cell>
          <cell r="H25" t="str">
            <v>1991-17-X</v>
          </cell>
          <cell r="I25">
            <v>1.2204197999999999</v>
          </cell>
        </row>
        <row r="26">
          <cell r="C26" t="str">
            <v>1990-25-S</v>
          </cell>
          <cell r="D26">
            <v>53.021413000000003</v>
          </cell>
          <cell r="H26" t="str">
            <v>1991-18-X</v>
          </cell>
          <cell r="I26">
            <v>1.83260928</v>
          </cell>
        </row>
        <row r="27">
          <cell r="C27" t="str">
            <v>1990-25-X</v>
          </cell>
          <cell r="D27">
            <v>1.0894342937600001</v>
          </cell>
          <cell r="H27" t="str">
            <v>1991-18-Y</v>
          </cell>
          <cell r="I27">
            <v>3.1908680999999999</v>
          </cell>
        </row>
        <row r="28">
          <cell r="C28" t="str">
            <v>1990-26-P</v>
          </cell>
          <cell r="D28">
            <v>443.96186448900005</v>
          </cell>
          <cell r="H28" t="str">
            <v>1992-15-D</v>
          </cell>
          <cell r="I28">
            <v>702.89768143200001</v>
          </cell>
        </row>
        <row r="29">
          <cell r="C29" t="str">
            <v>1990-26-X</v>
          </cell>
          <cell r="D29">
            <v>2.6776038842999998</v>
          </cell>
          <cell r="H29" t="str">
            <v>1992-15-E</v>
          </cell>
          <cell r="I29">
            <v>1.9040980000000001</v>
          </cell>
        </row>
        <row r="30">
          <cell r="C30" t="str">
            <v>1990-26-Y</v>
          </cell>
          <cell r="D30">
            <v>1.6244931</v>
          </cell>
          <cell r="H30" t="str">
            <v>1992-15-G</v>
          </cell>
          <cell r="I30">
            <v>2781.2224340500002</v>
          </cell>
        </row>
        <row r="31">
          <cell r="C31" t="str">
            <v>1990-28-D</v>
          </cell>
          <cell r="D31">
            <v>5.9624379999999997</v>
          </cell>
          <cell r="H31" t="str">
            <v>1992-15-J</v>
          </cell>
          <cell r="I31">
            <v>60.894293587</v>
          </cell>
        </row>
        <row r="32">
          <cell r="C32" t="str">
            <v>1990-28-E</v>
          </cell>
          <cell r="D32">
            <v>1.1900000000000001E-3</v>
          </cell>
          <cell r="H32" t="str">
            <v>1992-15-X</v>
          </cell>
          <cell r="I32">
            <v>2.9853365800000002</v>
          </cell>
        </row>
        <row r="33">
          <cell r="C33" t="str">
            <v>1990-28-J</v>
          </cell>
          <cell r="D33">
            <v>281.67940546899996</v>
          </cell>
          <cell r="H33" t="str">
            <v>1992-15-Y</v>
          </cell>
          <cell r="I33">
            <v>15.643581539000001</v>
          </cell>
        </row>
        <row r="34">
          <cell r="C34" t="str">
            <v>1990-28-Q</v>
          </cell>
          <cell r="D34">
            <v>606.55768685999999</v>
          </cell>
          <cell r="H34" t="str">
            <v>1992-16-D</v>
          </cell>
          <cell r="I34">
            <v>52.153809000000003</v>
          </cell>
        </row>
        <row r="35">
          <cell r="C35" t="str">
            <v>1990-28-X</v>
          </cell>
          <cell r="D35">
            <v>96.705231007999998</v>
          </cell>
          <cell r="H35" t="str">
            <v>1992-16-E</v>
          </cell>
          <cell r="I35">
            <v>0.103834</v>
          </cell>
        </row>
        <row r="36">
          <cell r="C36" t="str">
            <v>1990-28-Y</v>
          </cell>
          <cell r="D36">
            <v>10.015000000000001</v>
          </cell>
          <cell r="H36" t="str">
            <v>1992-16-H</v>
          </cell>
          <cell r="I36">
            <v>57.913078320899999</v>
          </cell>
        </row>
        <row r="37">
          <cell r="C37" t="str">
            <v>1990-29-S</v>
          </cell>
          <cell r="D37">
            <v>602.17195463900009</v>
          </cell>
          <cell r="H37" t="str">
            <v>1992-16-X</v>
          </cell>
          <cell r="I37">
            <v>0.34941974999999997</v>
          </cell>
        </row>
        <row r="38">
          <cell r="C38" t="str">
            <v>1990-29-V</v>
          </cell>
          <cell r="D38">
            <v>13.532287506699999</v>
          </cell>
          <cell r="H38" t="str">
            <v>1992-17-X</v>
          </cell>
          <cell r="I38">
            <v>1.3939324</v>
          </cell>
        </row>
        <row r="39">
          <cell r="C39" t="str">
            <v>1990-29-X</v>
          </cell>
          <cell r="D39">
            <v>8.8679107201700003</v>
          </cell>
          <cell r="H39" t="str">
            <v>1992-18-X</v>
          </cell>
          <cell r="I39">
            <v>2.0931596699999999</v>
          </cell>
        </row>
        <row r="40">
          <cell r="C40" t="str">
            <v>1990-29-Y</v>
          </cell>
          <cell r="D40">
            <v>0</v>
          </cell>
          <cell r="H40" t="str">
            <v>1992-18-Y</v>
          </cell>
          <cell r="I40">
            <v>3.3854292000000004</v>
          </cell>
        </row>
        <row r="41">
          <cell r="C41" t="str">
            <v>1991-8-D</v>
          </cell>
          <cell r="D41">
            <v>2482.0071822</v>
          </cell>
          <cell r="H41" t="str">
            <v>1993-15-D</v>
          </cell>
          <cell r="I41">
            <v>733.82869386699997</v>
          </cell>
        </row>
        <row r="42">
          <cell r="C42" t="str">
            <v>1991-8-E</v>
          </cell>
          <cell r="D42">
            <v>8.3239879999999999</v>
          </cell>
          <cell r="H42" t="str">
            <v>1993-15-E</v>
          </cell>
          <cell r="I42">
            <v>2.1618390000000001</v>
          </cell>
        </row>
        <row r="43">
          <cell r="C43" t="str">
            <v>1991-8-G</v>
          </cell>
          <cell r="D43">
            <v>217.68588359899999</v>
          </cell>
          <cell r="H43" t="str">
            <v>1993-15-G</v>
          </cell>
          <cell r="I43">
            <v>3223.89883427</v>
          </cell>
        </row>
        <row r="44">
          <cell r="C44" t="str">
            <v>1991-8-Y</v>
          </cell>
          <cell r="D44">
            <v>11.692756800000002</v>
          </cell>
          <cell r="H44" t="str">
            <v>1993-15-J</v>
          </cell>
          <cell r="I44">
            <v>62.738100522699995</v>
          </cell>
        </row>
        <row r="45">
          <cell r="C45" t="str">
            <v>1991-9-X</v>
          </cell>
          <cell r="D45">
            <v>6.8963704999999997</v>
          </cell>
          <cell r="H45" t="str">
            <v>1993-15-X</v>
          </cell>
          <cell r="I45">
            <v>3.5067700799999999</v>
          </cell>
        </row>
        <row r="46">
          <cell r="C46" t="str">
            <v>1991-14-D</v>
          </cell>
          <cell r="D46">
            <v>662.99291951999999</v>
          </cell>
          <cell r="H46" t="str">
            <v>1993-15-Y</v>
          </cell>
          <cell r="I46">
            <v>12.219056869999999</v>
          </cell>
        </row>
        <row r="47">
          <cell r="C47" t="str">
            <v>1991-14-E</v>
          </cell>
          <cell r="D47">
            <v>2.013512</v>
          </cell>
          <cell r="H47" t="str">
            <v>1993-16-D</v>
          </cell>
          <cell r="I47">
            <v>53.240642000000001</v>
          </cell>
        </row>
        <row r="48">
          <cell r="C48" t="str">
            <v>1991-14-G</v>
          </cell>
          <cell r="D48">
            <v>2509.7425309599998</v>
          </cell>
          <cell r="H48" t="str">
            <v>1993-16-E</v>
          </cell>
          <cell r="I48">
            <v>0.11788899999999999</v>
          </cell>
        </row>
        <row r="49">
          <cell r="C49" t="str">
            <v>1991-14-H</v>
          </cell>
          <cell r="D49">
            <v>52.084651590699998</v>
          </cell>
          <cell r="H49" t="str">
            <v>1993-16-H</v>
          </cell>
          <cell r="I49">
            <v>67.548632250200001</v>
          </cell>
        </row>
        <row r="50">
          <cell r="C50" t="str">
            <v>1991-14-J</v>
          </cell>
          <cell r="D50">
            <v>51.865481717600005</v>
          </cell>
          <cell r="H50" t="str">
            <v>1993-16-X</v>
          </cell>
          <cell r="I50">
            <v>0.41045109000000002</v>
          </cell>
        </row>
        <row r="51">
          <cell r="C51" t="str">
            <v>1991-14-X</v>
          </cell>
          <cell r="D51">
            <v>15.502565600000001</v>
          </cell>
          <cell r="H51" t="str">
            <v>1993-17-X</v>
          </cell>
          <cell r="I51">
            <v>1.6374034</v>
          </cell>
        </row>
        <row r="52">
          <cell r="C52" t="str">
            <v>1991-14-Y</v>
          </cell>
          <cell r="D52">
            <v>7.4054332050000005</v>
          </cell>
          <cell r="H52" t="str">
            <v>1993-18-X</v>
          </cell>
          <cell r="I52">
            <v>2.4587611600000003</v>
          </cell>
        </row>
        <row r="53">
          <cell r="C53" t="str">
            <v>1991-20-Q</v>
          </cell>
          <cell r="D53">
            <v>0.93066366</v>
          </cell>
          <cell r="H53" t="str">
            <v>1993-18-Y</v>
          </cell>
          <cell r="I53">
            <v>4.0612025000000003</v>
          </cell>
        </row>
        <row r="54">
          <cell r="C54" t="str">
            <v>1991-20-X</v>
          </cell>
          <cell r="D54">
            <v>1.49780705</v>
          </cell>
          <cell r="H54" t="str">
            <v>1994-15-D</v>
          </cell>
          <cell r="I54">
            <v>965.20321534000004</v>
          </cell>
        </row>
        <row r="55">
          <cell r="C55" t="str">
            <v>1991-23-D</v>
          </cell>
          <cell r="D55">
            <v>114.01654600000001</v>
          </cell>
          <cell r="H55" t="str">
            <v>1994-15-E</v>
          </cell>
          <cell r="I55">
            <v>3.148946</v>
          </cell>
        </row>
        <row r="56">
          <cell r="C56" t="str">
            <v>1991-23-E</v>
          </cell>
          <cell r="D56">
            <v>4.1584000000000003E-2</v>
          </cell>
          <cell r="H56" t="str">
            <v>1994-15-G</v>
          </cell>
          <cell r="I56">
            <v>3724.9992489599999</v>
          </cell>
        </row>
        <row r="57">
          <cell r="C57" t="str">
            <v>1991-23-K</v>
          </cell>
          <cell r="D57">
            <v>454.64323100700005</v>
          </cell>
          <cell r="H57" t="str">
            <v>1994-15-J</v>
          </cell>
          <cell r="I57">
            <v>61.597894592200007</v>
          </cell>
        </row>
        <row r="58">
          <cell r="C58" t="str">
            <v>1991-23-M</v>
          </cell>
          <cell r="D58">
            <v>45.667406619900007</v>
          </cell>
          <cell r="H58" t="str">
            <v>1994-15-X</v>
          </cell>
          <cell r="I58">
            <v>4.0649653800000003</v>
          </cell>
        </row>
        <row r="59">
          <cell r="C59" t="str">
            <v>1991-23-S</v>
          </cell>
          <cell r="D59">
            <v>20.13588</v>
          </cell>
          <cell r="H59" t="str">
            <v>1994-15-Y</v>
          </cell>
          <cell r="I59">
            <v>14.146187699999999</v>
          </cell>
        </row>
        <row r="60">
          <cell r="C60" t="str">
            <v>1991-23-Y</v>
          </cell>
          <cell r="D60">
            <v>52.999859899999997</v>
          </cell>
          <cell r="H60" t="str">
            <v>1994-16-D</v>
          </cell>
          <cell r="I60">
            <v>71.798447999999993</v>
          </cell>
        </row>
        <row r="61">
          <cell r="C61" t="str">
            <v>1991-25-D</v>
          </cell>
          <cell r="D61">
            <v>279.68728900000002</v>
          </cell>
          <cell r="H61" t="str">
            <v>1994-16-E</v>
          </cell>
          <cell r="I61">
            <v>0.17171800000000001</v>
          </cell>
        </row>
        <row r="62">
          <cell r="C62" t="str">
            <v>1991-25-E</v>
          </cell>
          <cell r="D62">
            <v>0.71848199999999995</v>
          </cell>
          <cell r="H62" t="str">
            <v>1994-16-H</v>
          </cell>
          <cell r="I62">
            <v>78.599005481700004</v>
          </cell>
        </row>
        <row r="63">
          <cell r="C63" t="str">
            <v>1991-25-O</v>
          </cell>
          <cell r="D63">
            <v>1999.17777181</v>
          </cell>
          <cell r="H63" t="str">
            <v>1994-16-X</v>
          </cell>
          <cell r="I63">
            <v>0.47578528000000003</v>
          </cell>
        </row>
        <row r="64">
          <cell r="C64" t="str">
            <v>1991-25-P</v>
          </cell>
          <cell r="D64">
            <v>198.02164410499998</v>
          </cell>
          <cell r="H64" t="str">
            <v>1994-17-X</v>
          </cell>
          <cell r="I64">
            <v>1.8980395000000001</v>
          </cell>
        </row>
        <row r="65">
          <cell r="C65" t="str">
            <v>1991-25-S</v>
          </cell>
          <cell r="D65">
            <v>24.175801</v>
          </cell>
          <cell r="H65" t="str">
            <v>1994-18-X</v>
          </cell>
          <cell r="I65">
            <v>2.8501381299999999</v>
          </cell>
        </row>
        <row r="66">
          <cell r="C66" t="str">
            <v>1991-25-X</v>
          </cell>
          <cell r="D66">
            <v>1.4440374041299999</v>
          </cell>
          <cell r="H66" t="str">
            <v>1994-18-Y</v>
          </cell>
          <cell r="I66">
            <v>9.5736424000000007</v>
          </cell>
        </row>
        <row r="67">
          <cell r="C67" t="str">
            <v>1991-26-P</v>
          </cell>
          <cell r="D67">
            <v>523.79169172799993</v>
          </cell>
          <cell r="H67" t="str">
            <v>1995-15-D</v>
          </cell>
          <cell r="I67">
            <v>1107.9598597899999</v>
          </cell>
        </row>
        <row r="68">
          <cell r="C68" t="str">
            <v>1991-26-X</v>
          </cell>
          <cell r="D68">
            <v>3.2005642914000001</v>
          </cell>
          <cell r="H68" t="str">
            <v>1995-15-E</v>
          </cell>
          <cell r="I68">
            <v>4.1995149999999999</v>
          </cell>
        </row>
        <row r="69">
          <cell r="C69" t="str">
            <v>1991-26-Y</v>
          </cell>
          <cell r="D69">
            <v>22.1716686</v>
          </cell>
          <cell r="H69" t="str">
            <v>1995-15-G</v>
          </cell>
          <cell r="I69">
            <v>4172.2803438700003</v>
          </cell>
        </row>
        <row r="70">
          <cell r="C70" t="str">
            <v>1991-28-D</v>
          </cell>
          <cell r="D70">
            <v>33.611125000000001</v>
          </cell>
          <cell r="H70" t="str">
            <v>1995-15-J</v>
          </cell>
          <cell r="I70">
            <v>64.824594829500001</v>
          </cell>
        </row>
        <row r="71">
          <cell r="C71" t="str">
            <v>1991-28-E</v>
          </cell>
          <cell r="D71">
            <v>1.338E-3</v>
          </cell>
          <cell r="H71" t="str">
            <v>1995-15-X</v>
          </cell>
          <cell r="I71">
            <v>4.68752353</v>
          </cell>
        </row>
        <row r="72">
          <cell r="C72" t="str">
            <v>1991-28-J</v>
          </cell>
          <cell r="D72">
            <v>330.05898878899995</v>
          </cell>
          <cell r="H72" t="str">
            <v>1995-15-Y</v>
          </cell>
          <cell r="I72">
            <v>12.714510976</v>
          </cell>
        </row>
        <row r="73">
          <cell r="C73" t="str">
            <v>1991-28-Q</v>
          </cell>
          <cell r="D73">
            <v>706.28475047899997</v>
          </cell>
          <cell r="H73" t="str">
            <v>1995-16-D</v>
          </cell>
          <cell r="I73">
            <v>83.031198000000003</v>
          </cell>
        </row>
        <row r="74">
          <cell r="C74" t="str">
            <v>1991-28-X</v>
          </cell>
          <cell r="D74">
            <v>111.977940933</v>
          </cell>
          <cell r="H74" t="str">
            <v>1995-16-E</v>
          </cell>
          <cell r="I74">
            <v>0.22900799999999999</v>
          </cell>
        </row>
        <row r="75">
          <cell r="C75" t="str">
            <v>1991-28-Y</v>
          </cell>
          <cell r="D75">
            <v>21.170472846999999</v>
          </cell>
          <cell r="H75" t="str">
            <v>1995-16-H</v>
          </cell>
          <cell r="I75">
            <v>88.380035151499996</v>
          </cell>
        </row>
        <row r="76">
          <cell r="C76" t="str">
            <v>1991-29-S</v>
          </cell>
          <cell r="D76">
            <v>556.98968081200007</v>
          </cell>
          <cell r="H76" t="str">
            <v>1995-16-X</v>
          </cell>
          <cell r="I76">
            <v>0.5486528100000001</v>
          </cell>
        </row>
        <row r="77">
          <cell r="C77" t="str">
            <v>1991-29-V</v>
          </cell>
          <cell r="D77">
            <v>16.134726036900002</v>
          </cell>
          <cell r="H77" t="str">
            <v>1995-17-Q</v>
          </cell>
          <cell r="I77">
            <v>0</v>
          </cell>
        </row>
        <row r="78">
          <cell r="C78" t="str">
            <v>1991-29-X</v>
          </cell>
          <cell r="D78">
            <v>5.3242925409600002</v>
          </cell>
          <cell r="H78" t="str">
            <v>1995-17-X</v>
          </cell>
          <cell r="I78">
            <v>2.1887284999999999</v>
          </cell>
        </row>
        <row r="79">
          <cell r="C79" t="str">
            <v>1991-29-Y</v>
          </cell>
          <cell r="D79">
            <v>0</v>
          </cell>
          <cell r="H79" t="str">
            <v>1995-18-X</v>
          </cell>
          <cell r="I79">
            <v>3.2866430599999998</v>
          </cell>
        </row>
        <row r="80">
          <cell r="C80" t="str">
            <v>1992-8-D</v>
          </cell>
          <cell r="D80">
            <v>2934.7081115199999</v>
          </cell>
          <cell r="H80" t="str">
            <v>1995-18-Y</v>
          </cell>
          <cell r="I80">
            <v>10.417249</v>
          </cell>
        </row>
        <row r="81">
          <cell r="C81" t="str">
            <v>1992-8-E</v>
          </cell>
          <cell r="D81">
            <v>8.3009210000000007</v>
          </cell>
          <cell r="H81" t="str">
            <v>1996-15-D</v>
          </cell>
          <cell r="I81">
            <v>1266.3272342100001</v>
          </cell>
        </row>
        <row r="82">
          <cell r="C82" t="str">
            <v>1992-8-G</v>
          </cell>
          <cell r="D82">
            <v>261.028226093</v>
          </cell>
          <cell r="H82" t="str">
            <v>1996-15-E</v>
          </cell>
          <cell r="I82">
            <v>5.4387840000000001</v>
          </cell>
        </row>
        <row r="83">
          <cell r="C83" t="str">
            <v>1992-8-Y</v>
          </cell>
          <cell r="D83">
            <v>17.339321829999999</v>
          </cell>
          <cell r="H83" t="str">
            <v>1996-15-G</v>
          </cell>
          <cell r="I83">
            <v>4817.2957474599998</v>
          </cell>
        </row>
        <row r="84">
          <cell r="C84" t="str">
            <v>1992-9-X</v>
          </cell>
          <cell r="D84">
            <v>7.8768589999999996</v>
          </cell>
          <cell r="H84" t="str">
            <v>1996-15-J</v>
          </cell>
          <cell r="I84">
            <v>67.549609788499993</v>
          </cell>
        </row>
        <row r="85">
          <cell r="C85" t="str">
            <v>1992-14-D</v>
          </cell>
          <cell r="D85">
            <v>755.05149043200004</v>
          </cell>
          <cell r="H85" t="str">
            <v>1996-15-X</v>
          </cell>
          <cell r="I85">
            <v>5.3919872800000004</v>
          </cell>
        </row>
        <row r="86">
          <cell r="C86" t="str">
            <v>1992-14-E</v>
          </cell>
          <cell r="D86">
            <v>2.0079319999999998</v>
          </cell>
          <cell r="H86" t="str">
            <v>1996-15-Y</v>
          </cell>
          <cell r="I86">
            <v>8.9461319159999988</v>
          </cell>
        </row>
        <row r="87">
          <cell r="C87" t="str">
            <v>1992-14-G</v>
          </cell>
          <cell r="D87">
            <v>2781.2224340500002</v>
          </cell>
          <cell r="H87" t="str">
            <v>1996-16-D</v>
          </cell>
          <cell r="I87">
            <v>89.008461999999994</v>
          </cell>
        </row>
        <row r="88">
          <cell r="C88" t="str">
            <v>1992-14-H</v>
          </cell>
          <cell r="D88">
            <v>57.913078320899999</v>
          </cell>
          <cell r="H88" t="str">
            <v>1996-16-E</v>
          </cell>
          <cell r="I88">
            <v>0.29658800000000002</v>
          </cell>
        </row>
        <row r="89">
          <cell r="C89" t="str">
            <v>1992-14-J</v>
          </cell>
          <cell r="D89">
            <v>60.894293587</v>
          </cell>
          <cell r="H89" t="str">
            <v>1996-16-H</v>
          </cell>
          <cell r="I89">
            <v>113.375412995</v>
          </cell>
        </row>
        <row r="90">
          <cell r="C90" t="str">
            <v>1992-14-X</v>
          </cell>
          <cell r="D90">
            <v>17.706636399999997</v>
          </cell>
          <cell r="H90" t="str">
            <v>1996-16-X</v>
          </cell>
          <cell r="I90">
            <v>0.63110706000000005</v>
          </cell>
        </row>
        <row r="91">
          <cell r="C91" t="str">
            <v>1992-14-Y</v>
          </cell>
          <cell r="D91">
            <v>19.029010739</v>
          </cell>
          <cell r="H91" t="str">
            <v>1996-17-Q</v>
          </cell>
          <cell r="I91">
            <v>0.1</v>
          </cell>
        </row>
        <row r="92">
          <cell r="C92" t="str">
            <v>1992-20-Q</v>
          </cell>
          <cell r="D92">
            <v>0.88819303000000005</v>
          </cell>
          <cell r="H92" t="str">
            <v>1996-17-X</v>
          </cell>
          <cell r="I92">
            <v>2.5176612999999999</v>
          </cell>
        </row>
        <row r="93">
          <cell r="C93" t="str">
            <v>1992-20-X</v>
          </cell>
          <cell r="D93">
            <v>1.94409494</v>
          </cell>
          <cell r="H93" t="str">
            <v>1996-18-X</v>
          </cell>
          <cell r="I93">
            <v>3.7805757099999999</v>
          </cell>
        </row>
        <row r="94">
          <cell r="C94" t="str">
            <v>1992-23-D</v>
          </cell>
          <cell r="D94">
            <v>134.87964099999999</v>
          </cell>
          <cell r="H94" t="str">
            <v>1996-18-Y</v>
          </cell>
          <cell r="I94">
            <v>0</v>
          </cell>
        </row>
        <row r="95">
          <cell r="C95" t="str">
            <v>1992-23-E</v>
          </cell>
          <cell r="D95">
            <v>4.1467999999999998E-2</v>
          </cell>
          <cell r="H95" t="str">
            <v>1997-15-D</v>
          </cell>
          <cell r="I95">
            <v>1478.9090270199999</v>
          </cell>
        </row>
        <row r="96">
          <cell r="C96" t="str">
            <v>1992-23-K</v>
          </cell>
          <cell r="D96">
            <v>515.83587221100004</v>
          </cell>
          <cell r="H96" t="str">
            <v>1997-15-E</v>
          </cell>
          <cell r="I96">
            <v>5.3511119999999996</v>
          </cell>
        </row>
        <row r="97">
          <cell r="C97" t="str">
            <v>1992-23-M</v>
          </cell>
          <cell r="D97">
            <v>54.760014480800002</v>
          </cell>
          <cell r="H97" t="str">
            <v>1997-15-G</v>
          </cell>
          <cell r="I97">
            <v>5317.7298101699998</v>
          </cell>
        </row>
        <row r="98">
          <cell r="C98" t="str">
            <v>1992-23-S</v>
          </cell>
          <cell r="D98">
            <v>21.571943999999998</v>
          </cell>
          <cell r="H98" t="str">
            <v>1997-15-J</v>
          </cell>
          <cell r="I98">
            <v>72.383533659999998</v>
          </cell>
        </row>
        <row r="99">
          <cell r="C99" t="str">
            <v>1992-23-Y</v>
          </cell>
          <cell r="D99">
            <v>11.809940900000001</v>
          </cell>
          <cell r="H99" t="str">
            <v>1997-15-X</v>
          </cell>
          <cell r="I99">
            <v>6.2493952199999994</v>
          </cell>
        </row>
        <row r="100">
          <cell r="C100" t="str">
            <v>1992-25-D</v>
          </cell>
          <cell r="D100">
            <v>421.80016699999999</v>
          </cell>
          <cell r="H100" t="str">
            <v>1997-15-Y</v>
          </cell>
          <cell r="I100">
            <v>6.3226942910000004</v>
          </cell>
        </row>
        <row r="101">
          <cell r="C101" t="str">
            <v>1992-25-E</v>
          </cell>
          <cell r="D101">
            <v>0.71648999999999996</v>
          </cell>
          <cell r="H101" t="str">
            <v>1997-16-D</v>
          </cell>
          <cell r="I101">
            <v>102.341793</v>
          </cell>
        </row>
        <row r="102">
          <cell r="C102" t="str">
            <v>1992-25-O</v>
          </cell>
          <cell r="D102">
            <v>2247.7347567900001</v>
          </cell>
          <cell r="H102" t="str">
            <v>1997-16-E</v>
          </cell>
          <cell r="I102">
            <v>0.29180699999999998</v>
          </cell>
        </row>
        <row r="103">
          <cell r="C103" t="str">
            <v>1992-25-P</v>
          </cell>
          <cell r="D103">
            <v>210.666864989</v>
          </cell>
          <cell r="H103" t="str">
            <v>1997-16-H</v>
          </cell>
          <cell r="I103">
            <v>139.73900419999998</v>
          </cell>
        </row>
        <row r="104">
          <cell r="C104" t="str">
            <v>1992-25-X</v>
          </cell>
          <cell r="D104">
            <v>4.0720564805699997</v>
          </cell>
          <cell r="H104" t="str">
            <v>1997-16-X</v>
          </cell>
          <cell r="I104">
            <v>0.73146263</v>
          </cell>
        </row>
        <row r="105">
          <cell r="C105" t="str">
            <v>1992-26-P</v>
          </cell>
          <cell r="D105">
            <v>582.40553309699999</v>
          </cell>
          <cell r="H105" t="str">
            <v>1997-17-Q</v>
          </cell>
          <cell r="I105">
            <v>0.25</v>
          </cell>
        </row>
        <row r="106">
          <cell r="C106" t="str">
            <v>1992-26-X</v>
          </cell>
          <cell r="D106">
            <v>3.7061693613000002</v>
          </cell>
          <cell r="H106" t="str">
            <v>1997-17-X</v>
          </cell>
          <cell r="I106">
            <v>2.9180074999999999</v>
          </cell>
        </row>
        <row r="107">
          <cell r="C107" t="str">
            <v>1992-28-D</v>
          </cell>
          <cell r="D107">
            <v>32.568064999999997</v>
          </cell>
          <cell r="H107" t="str">
            <v>1997-18-X</v>
          </cell>
          <cell r="I107">
            <v>4.3817446599999998</v>
          </cell>
        </row>
        <row r="108">
          <cell r="C108" t="str">
            <v>1992-28-E</v>
          </cell>
          <cell r="D108">
            <v>1.3339999999999999E-3</v>
          </cell>
          <cell r="H108" t="str">
            <v>1997-18-Y</v>
          </cell>
          <cell r="I108">
            <v>0</v>
          </cell>
        </row>
        <row r="109">
          <cell r="C109" t="str">
            <v>1992-28-J</v>
          </cell>
          <cell r="D109">
            <v>365.10935320200002</v>
          </cell>
          <cell r="H109" t="str">
            <v>1998-15-D</v>
          </cell>
          <cell r="I109">
            <v>1841.63088707</v>
          </cell>
        </row>
        <row r="110">
          <cell r="C110" t="str">
            <v>1992-28-Q</v>
          </cell>
          <cell r="D110">
            <v>784.64055105700004</v>
          </cell>
          <cell r="H110" t="str">
            <v>1998-15-E</v>
          </cell>
          <cell r="I110">
            <v>5.5499020000000003</v>
          </cell>
        </row>
        <row r="111">
          <cell r="C111" t="str">
            <v>1992-28-X</v>
          </cell>
          <cell r="D111">
            <v>127.989472487</v>
          </cell>
          <cell r="H111" t="str">
            <v>1998-15-G</v>
          </cell>
          <cell r="I111">
            <v>5845.2667910800001</v>
          </cell>
        </row>
        <row r="112">
          <cell r="C112" t="str">
            <v>1992-28-Y</v>
          </cell>
          <cell r="D112">
            <v>22.565007663999999</v>
          </cell>
          <cell r="H112" t="str">
            <v>1998-15-J</v>
          </cell>
          <cell r="I112">
            <v>96.985030311000003</v>
          </cell>
        </row>
        <row r="113">
          <cell r="C113" t="str">
            <v>1992-29-S</v>
          </cell>
          <cell r="D113">
            <v>592.06333429300003</v>
          </cell>
          <cell r="H113" t="str">
            <v>1998-15-X</v>
          </cell>
          <cell r="I113">
            <v>7.6793414699999998</v>
          </cell>
        </row>
        <row r="114">
          <cell r="C114" t="str">
            <v>1992-29-V</v>
          </cell>
          <cell r="D114">
            <v>30.480151757800002</v>
          </cell>
          <cell r="H114" t="str">
            <v>1998-15-Y</v>
          </cell>
          <cell r="I114">
            <v>44.743902739600003</v>
          </cell>
        </row>
        <row r="115">
          <cell r="C115" t="str">
            <v>1992-29-X</v>
          </cell>
          <cell r="D115">
            <v>20.2615238096</v>
          </cell>
          <cell r="H115" t="str">
            <v>1998-16-D</v>
          </cell>
          <cell r="I115">
            <v>134.18748500000001</v>
          </cell>
        </row>
        <row r="116">
          <cell r="C116" t="str">
            <v>1992-29-Y</v>
          </cell>
          <cell r="D116">
            <v>8.2537018</v>
          </cell>
          <cell r="H116" t="str">
            <v>1998-16-E</v>
          </cell>
          <cell r="I116">
            <v>0.302647</v>
          </cell>
        </row>
        <row r="117">
          <cell r="C117" t="str">
            <v>1993-8-D</v>
          </cell>
          <cell r="D117">
            <v>3608.0322176</v>
          </cell>
          <cell r="H117" t="str">
            <v>1998-16-H</v>
          </cell>
          <cell r="I117">
            <v>169.49813281000002</v>
          </cell>
        </row>
        <row r="118">
          <cell r="C118" t="str">
            <v>1993-8-E</v>
          </cell>
          <cell r="D118">
            <v>9.4245429999999999</v>
          </cell>
          <cell r="H118" t="str">
            <v>1998-16-X</v>
          </cell>
          <cell r="I118">
            <v>0.89883118999999989</v>
          </cell>
        </row>
        <row r="119">
          <cell r="C119" t="str">
            <v>1993-8-G</v>
          </cell>
          <cell r="D119">
            <v>316.785197289</v>
          </cell>
          <cell r="H119" t="str">
            <v>1998-17-Q</v>
          </cell>
          <cell r="I119">
            <v>0</v>
          </cell>
        </row>
        <row r="120">
          <cell r="C120" t="str">
            <v>1993-8-Y</v>
          </cell>
          <cell r="D120">
            <v>33.900166859999999</v>
          </cell>
          <cell r="H120" t="str">
            <v>1998-17-X</v>
          </cell>
          <cell r="I120">
            <v>3.5856873</v>
          </cell>
        </row>
        <row r="121">
          <cell r="C121" t="str">
            <v>1993-9-X</v>
          </cell>
          <cell r="D121">
            <v>9.2526700000000002</v>
          </cell>
          <cell r="H121" t="str">
            <v>1998-18-X</v>
          </cell>
          <cell r="I121">
            <v>5.3843469700000002</v>
          </cell>
        </row>
        <row r="122">
          <cell r="C122" t="str">
            <v>1993-14-D</v>
          </cell>
          <cell r="D122">
            <v>787.06933586699995</v>
          </cell>
          <cell r="H122" t="str">
            <v>1999-15-D</v>
          </cell>
          <cell r="I122">
            <v>2105.4842958300001</v>
          </cell>
        </row>
        <row r="123">
          <cell r="C123" t="str">
            <v>1993-14-E</v>
          </cell>
          <cell r="D123">
            <v>2.279728</v>
          </cell>
          <cell r="H123" t="str">
            <v>1999-15-E</v>
          </cell>
          <cell r="I123">
            <v>7.0184410000000002</v>
          </cell>
        </row>
        <row r="124">
          <cell r="C124" t="str">
            <v>1993-14-G</v>
          </cell>
          <cell r="D124">
            <v>3223.89883427</v>
          </cell>
          <cell r="H124" t="str">
            <v>1999-15-G</v>
          </cell>
          <cell r="I124">
            <v>6261.8403465800002</v>
          </cell>
        </row>
        <row r="125">
          <cell r="C125" t="str">
            <v>1993-14-H</v>
          </cell>
          <cell r="D125">
            <v>67.548632250200001</v>
          </cell>
          <cell r="H125" t="str">
            <v>1999-15-J</v>
          </cell>
          <cell r="I125">
            <v>93.058923828399998</v>
          </cell>
        </row>
        <row r="126">
          <cell r="C126" t="str">
            <v>1993-14-J</v>
          </cell>
          <cell r="D126">
            <v>62.738100522699995</v>
          </cell>
          <cell r="H126" t="str">
            <v>1999-15-X</v>
          </cell>
          <cell r="I126">
            <v>10.91892906</v>
          </cell>
        </row>
        <row r="127">
          <cell r="C127" t="str">
            <v>1993-14-X</v>
          </cell>
          <cell r="D127">
            <v>20.79936373</v>
          </cell>
          <cell r="H127" t="str">
            <v>1999-15-Y</v>
          </cell>
          <cell r="I127">
            <v>18.747665171000001</v>
          </cell>
        </row>
        <row r="128">
          <cell r="C128" t="str">
            <v>1993-14-Y</v>
          </cell>
          <cell r="D128">
            <v>16.28025937</v>
          </cell>
          <cell r="H128" t="str">
            <v>1999-16-D</v>
          </cell>
          <cell r="I128">
            <v>156.10333600000001</v>
          </cell>
        </row>
        <row r="129">
          <cell r="C129" t="str">
            <v>1993-20-Q</v>
          </cell>
          <cell r="D129">
            <v>0.66932882999999999</v>
          </cell>
          <cell r="H129" t="str">
            <v>1999-16-E</v>
          </cell>
          <cell r="I129">
            <v>0.38273000000000001</v>
          </cell>
        </row>
        <row r="130">
          <cell r="C130" t="str">
            <v>1993-20-X</v>
          </cell>
          <cell r="D130">
            <v>2.0095662999999999</v>
          </cell>
          <cell r="H130" t="str">
            <v>1999-16-H</v>
          </cell>
          <cell r="I130">
            <v>198.000000003</v>
          </cell>
        </row>
        <row r="131">
          <cell r="C131" t="str">
            <v>1993-23-D</v>
          </cell>
          <cell r="D131">
            <v>157.85463300000001</v>
          </cell>
          <cell r="H131" t="str">
            <v>1999-16-X</v>
          </cell>
          <cell r="I131">
            <v>1.2780098</v>
          </cell>
        </row>
        <row r="132">
          <cell r="C132" t="str">
            <v>1993-23-E</v>
          </cell>
          <cell r="D132">
            <v>4.7081999999999999E-2</v>
          </cell>
          <cell r="H132" t="str">
            <v>1999-17-Q</v>
          </cell>
          <cell r="I132">
            <v>0</v>
          </cell>
        </row>
        <row r="133">
          <cell r="C133" t="str">
            <v>1993-23-K</v>
          </cell>
          <cell r="D133">
            <v>613.939214698</v>
          </cell>
          <cell r="H133" t="str">
            <v>1999-17-X</v>
          </cell>
          <cell r="I133">
            <v>5.0983359999999998</v>
          </cell>
        </row>
        <row r="134">
          <cell r="C134" t="str">
            <v>1993-23-M</v>
          </cell>
          <cell r="D134">
            <v>66.457035144100004</v>
          </cell>
          <cell r="H134" t="str">
            <v>1999-18-X</v>
          </cell>
          <cell r="I134">
            <v>7.6557737499999998</v>
          </cell>
        </row>
        <row r="135">
          <cell r="C135" t="str">
            <v>1993-23-Y</v>
          </cell>
          <cell r="D135">
            <v>3.0491684000000001</v>
          </cell>
          <cell r="H135" t="str">
            <v>2000-15-D</v>
          </cell>
          <cell r="I135">
            <v>2578.7123028599999</v>
          </cell>
        </row>
        <row r="136">
          <cell r="C136" t="str">
            <v>1993-25-D</v>
          </cell>
          <cell r="D136">
            <v>854.65899300000001</v>
          </cell>
          <cell r="H136" t="str">
            <v>2000-15-E</v>
          </cell>
          <cell r="I136">
            <v>6.5913370000000002</v>
          </cell>
        </row>
        <row r="137">
          <cell r="C137" t="str">
            <v>1993-25-E</v>
          </cell>
          <cell r="D137">
            <v>0.81347499999999995</v>
          </cell>
          <cell r="H137" t="str">
            <v>2000-15-G</v>
          </cell>
          <cell r="I137">
            <v>7006.2139672600006</v>
          </cell>
        </row>
        <row r="138">
          <cell r="C138" t="str">
            <v>1993-25-O</v>
          </cell>
          <cell r="D138">
            <v>2651.611535</v>
          </cell>
          <cell r="H138" t="str">
            <v>2000-15-J</v>
          </cell>
          <cell r="I138">
            <v>107.349945909</v>
          </cell>
        </row>
        <row r="139">
          <cell r="C139" t="str">
            <v>1993-25-P</v>
          </cell>
          <cell r="D139">
            <v>234.62060981400001</v>
          </cell>
          <cell r="H139" t="str">
            <v>2000-15-X</v>
          </cell>
          <cell r="I139">
            <v>14.158516130000001</v>
          </cell>
        </row>
        <row r="140">
          <cell r="C140" t="str">
            <v>1993-25-S</v>
          </cell>
          <cell r="D140">
            <v>9.0410850000000007</v>
          </cell>
          <cell r="H140" t="str">
            <v>2000-15-Y</v>
          </cell>
          <cell r="I140">
            <v>48.824522975000001</v>
          </cell>
        </row>
        <row r="141">
          <cell r="C141" t="str">
            <v>1993-25-X</v>
          </cell>
          <cell r="D141">
            <v>3.3566776466400001</v>
          </cell>
          <cell r="H141" t="str">
            <v>2000-16-D</v>
          </cell>
          <cell r="I141">
            <v>198.05848</v>
          </cell>
        </row>
        <row r="142">
          <cell r="C142" t="str">
            <v>1993-26-P</v>
          </cell>
          <cell r="D142">
            <v>679.30592382600003</v>
          </cell>
          <cell r="H142" t="str">
            <v>2000-16-E</v>
          </cell>
          <cell r="I142">
            <v>0.35943900000000001</v>
          </cell>
        </row>
        <row r="143">
          <cell r="C143" t="str">
            <v>1993-26-X</v>
          </cell>
          <cell r="D143">
            <v>4.3261110350000003</v>
          </cell>
          <cell r="H143" t="str">
            <v>2000-16-H</v>
          </cell>
          <cell r="I143">
            <v>241.47577018599998</v>
          </cell>
        </row>
        <row r="144">
          <cell r="C144" t="str">
            <v>1993-28-D</v>
          </cell>
          <cell r="D144">
            <v>38.270024999999997</v>
          </cell>
          <cell r="H144" t="str">
            <v>2000-16-X</v>
          </cell>
          <cell r="I144">
            <v>1.6571883999999999</v>
          </cell>
        </row>
        <row r="145">
          <cell r="C145" t="str">
            <v>1993-28-E</v>
          </cell>
          <cell r="D145">
            <v>1.5150000000000001E-3</v>
          </cell>
          <cell r="H145" t="str">
            <v>2000-17-Q</v>
          </cell>
          <cell r="I145">
            <v>0.21872443129999999</v>
          </cell>
        </row>
        <row r="146">
          <cell r="C146" t="str">
            <v>1993-28-J</v>
          </cell>
          <cell r="D146">
            <v>388.77128459200003</v>
          </cell>
          <cell r="H146" t="str">
            <v>2000-17-X</v>
          </cell>
          <cell r="I146">
            <v>6.6109844999999998</v>
          </cell>
        </row>
        <row r="147">
          <cell r="C147" t="str">
            <v>1993-28-Q</v>
          </cell>
          <cell r="D147">
            <v>899.20375614</v>
          </cell>
          <cell r="H147" t="str">
            <v>2000-18-X</v>
          </cell>
          <cell r="I147">
            <v>9.9272005600000011</v>
          </cell>
        </row>
        <row r="148">
          <cell r="C148" t="str">
            <v>1993-28-X</v>
          </cell>
          <cell r="D148">
            <v>150.26202709099999</v>
          </cell>
          <cell r="H148" t="str">
            <v>2001-15-D</v>
          </cell>
          <cell r="I148">
            <v>3028.7592221800001</v>
          </cell>
        </row>
        <row r="149">
          <cell r="C149" t="str">
            <v>1993-28-Y</v>
          </cell>
          <cell r="D149">
            <v>26.093599999999999</v>
          </cell>
          <cell r="H149" t="str">
            <v>2001-15-E</v>
          </cell>
          <cell r="I149">
            <v>8.3881420000000002</v>
          </cell>
        </row>
        <row r="150">
          <cell r="C150" t="str">
            <v>1993-29-S</v>
          </cell>
          <cell r="D150">
            <v>580.64761157099997</v>
          </cell>
          <cell r="H150" t="str">
            <v>2001-15-G</v>
          </cell>
          <cell r="I150">
            <v>7813.1872030799996</v>
          </cell>
        </row>
        <row r="151">
          <cell r="C151" t="str">
            <v>1993-29-V</v>
          </cell>
          <cell r="D151">
            <v>32.9645714635</v>
          </cell>
          <cell r="H151" t="str">
            <v>2001-15-J</v>
          </cell>
          <cell r="I151">
            <v>99.433207333499993</v>
          </cell>
        </row>
        <row r="152">
          <cell r="C152" t="str">
            <v>1993-29-X</v>
          </cell>
          <cell r="D152">
            <v>17.2415790845</v>
          </cell>
          <cell r="H152" t="str">
            <v>2001-15-X</v>
          </cell>
          <cell r="I152">
            <v>17.398102100000003</v>
          </cell>
        </row>
        <row r="153">
          <cell r="C153" t="str">
            <v>1993-29-Y</v>
          </cell>
          <cell r="D153">
            <v>8.2016380000000009</v>
          </cell>
          <cell r="H153" t="str">
            <v>2001-15-Y</v>
          </cell>
          <cell r="I153">
            <v>16.62522869</v>
          </cell>
        </row>
        <row r="154">
          <cell r="C154" t="str">
            <v>1994-8-D</v>
          </cell>
          <cell r="D154">
            <v>4477.7427959099996</v>
          </cell>
          <cell r="H154" t="str">
            <v>2001-16-D</v>
          </cell>
          <cell r="I154">
            <v>238.80388600000001</v>
          </cell>
        </row>
        <row r="155">
          <cell r="C155" t="str">
            <v>1994-8-E</v>
          </cell>
          <cell r="D155">
            <v>13.727842000000001</v>
          </cell>
          <cell r="H155" t="str">
            <v>2001-16-E</v>
          </cell>
          <cell r="I155">
            <v>0.457422</v>
          </cell>
        </row>
        <row r="156">
          <cell r="C156" t="str">
            <v>1994-8-G</v>
          </cell>
          <cell r="D156">
            <v>367.41789581099999</v>
          </cell>
          <cell r="H156" t="str">
            <v>2001-16-H</v>
          </cell>
          <cell r="I156">
            <v>293.47354220599999</v>
          </cell>
        </row>
        <row r="157">
          <cell r="C157" t="str">
            <v>1994-8-Y</v>
          </cell>
          <cell r="D157">
            <v>39.246738299999997</v>
          </cell>
          <cell r="H157" t="str">
            <v>2001-16-X</v>
          </cell>
          <cell r="I157">
            <v>2.0363669</v>
          </cell>
        </row>
        <row r="158">
          <cell r="C158" t="str">
            <v>1994-9-X</v>
          </cell>
          <cell r="D158">
            <v>10.725477</v>
          </cell>
          <cell r="H158" t="str">
            <v>2001-16-Y</v>
          </cell>
          <cell r="I158">
            <v>0.20195360000000001</v>
          </cell>
        </row>
        <row r="159">
          <cell r="C159" t="str">
            <v>1994-14-D</v>
          </cell>
          <cell r="D159">
            <v>1037.0016633400001</v>
          </cell>
          <cell r="H159" t="str">
            <v>2001-17-Q</v>
          </cell>
          <cell r="I159">
            <v>0.24587767089999998</v>
          </cell>
        </row>
        <row r="160">
          <cell r="C160" t="str">
            <v>1994-14-E</v>
          </cell>
          <cell r="D160">
            <v>3.3206639999999998</v>
          </cell>
          <cell r="H160" t="str">
            <v>2001-17-X</v>
          </cell>
          <cell r="I160">
            <v>8.1236329999999999</v>
          </cell>
        </row>
        <row r="161">
          <cell r="C161" t="str">
            <v>1994-14-G</v>
          </cell>
          <cell r="D161">
            <v>3724.9992489599999</v>
          </cell>
          <cell r="H161" t="str">
            <v>2001-18-X</v>
          </cell>
          <cell r="I161">
            <v>12.19862681</v>
          </cell>
        </row>
        <row r="162">
          <cell r="C162" t="str">
            <v>1994-14-H</v>
          </cell>
          <cell r="D162">
            <v>78.599005481700004</v>
          </cell>
          <cell r="H162" t="str">
            <v>2002-15-D</v>
          </cell>
          <cell r="I162">
            <v>3785.73376573</v>
          </cell>
        </row>
        <row r="163">
          <cell r="C163" t="str">
            <v>1994-14-J</v>
          </cell>
          <cell r="D163">
            <v>61.597894592200007</v>
          </cell>
          <cell r="H163" t="str">
            <v>2002-15-E</v>
          </cell>
          <cell r="I163">
            <v>10.652231</v>
          </cell>
        </row>
        <row r="164">
          <cell r="C164" t="str">
            <v>1994-14-X</v>
          </cell>
          <cell r="D164">
            <v>24.11013329</v>
          </cell>
          <cell r="H164" t="str">
            <v>2002-15-G</v>
          </cell>
          <cell r="I164">
            <v>8949.7952744800004</v>
          </cell>
        </row>
        <row r="165">
          <cell r="C165" t="str">
            <v>1994-14-Y</v>
          </cell>
          <cell r="D165">
            <v>23.719830100000003</v>
          </cell>
          <cell r="H165" t="str">
            <v>2002-15-J</v>
          </cell>
          <cell r="I165">
            <v>148.831664657</v>
          </cell>
        </row>
        <row r="166">
          <cell r="C166" t="str">
            <v>1994-20-X</v>
          </cell>
          <cell r="D166">
            <v>2.32944225</v>
          </cell>
          <cell r="H166" t="str">
            <v>2002-15-X</v>
          </cell>
          <cell r="I166">
            <v>20.637690299999999</v>
          </cell>
        </row>
        <row r="167">
          <cell r="C167" t="str">
            <v>1994-23-D</v>
          </cell>
          <cell r="D167">
            <v>187.19269700000001</v>
          </cell>
          <cell r="H167" t="str">
            <v>2002-15-Y</v>
          </cell>
          <cell r="I167">
            <v>52.823407709999998</v>
          </cell>
        </row>
        <row r="168">
          <cell r="C168" t="str">
            <v>1994-23-E</v>
          </cell>
          <cell r="D168">
            <v>6.8579000000000001E-2</v>
          </cell>
          <cell r="H168" t="str">
            <v>2002-16-D</v>
          </cell>
          <cell r="I168">
            <v>302.72162200000002</v>
          </cell>
        </row>
        <row r="169">
          <cell r="C169" t="str">
            <v>1994-23-K</v>
          </cell>
          <cell r="D169">
            <v>728.95344037100006</v>
          </cell>
          <cell r="H169" t="str">
            <v>2002-16-E</v>
          </cell>
          <cell r="I169">
            <v>0.58088700000000004</v>
          </cell>
        </row>
        <row r="170">
          <cell r="C170" t="str">
            <v>1994-23-M</v>
          </cell>
          <cell r="D170">
            <v>77.0790561532</v>
          </cell>
          <cell r="H170" t="str">
            <v>2002-16-H</v>
          </cell>
          <cell r="I170">
            <v>360.28547038900001</v>
          </cell>
        </row>
        <row r="171">
          <cell r="C171" t="str">
            <v>1994-23-Q</v>
          </cell>
          <cell r="D171">
            <v>0.62129835999999994</v>
          </cell>
          <cell r="H171" t="str">
            <v>2002-16-X</v>
          </cell>
          <cell r="I171">
            <v>2.4155454999999999</v>
          </cell>
        </row>
        <row r="172">
          <cell r="C172" t="str">
            <v>1994-23-Y</v>
          </cell>
          <cell r="D172">
            <v>12.778218019999999</v>
          </cell>
          <cell r="H172" t="str">
            <v>2002-16-Y</v>
          </cell>
          <cell r="I172">
            <v>0.27045519000000001</v>
          </cell>
        </row>
        <row r="173">
          <cell r="C173" t="str">
            <v>1994-25-D</v>
          </cell>
          <cell r="D173">
            <v>699.21175300000004</v>
          </cell>
          <cell r="H173" t="str">
            <v>2002-17-Q</v>
          </cell>
          <cell r="I173">
            <v>0.22345473199999999</v>
          </cell>
        </row>
        <row r="174">
          <cell r="C174" t="str">
            <v>1994-25-E</v>
          </cell>
          <cell r="D174">
            <v>1.184912</v>
          </cell>
          <cell r="H174" t="str">
            <v>2002-17-X</v>
          </cell>
          <cell r="I174">
            <v>9.6362819999999996</v>
          </cell>
        </row>
        <row r="175">
          <cell r="C175" t="str">
            <v>1994-25-O</v>
          </cell>
          <cell r="D175">
            <v>3121.2793072899999</v>
          </cell>
          <cell r="H175" t="str">
            <v>2002-18-X</v>
          </cell>
          <cell r="I175">
            <v>14.4700541</v>
          </cell>
        </row>
        <row r="176">
          <cell r="C176" t="str">
            <v>1994-25-P</v>
          </cell>
          <cell r="D176">
            <v>260.09023550500001</v>
          </cell>
          <cell r="H176" t="str">
            <v>2003-15-D</v>
          </cell>
          <cell r="I176">
            <v>4773.7889917100001</v>
          </cell>
        </row>
        <row r="177">
          <cell r="C177" t="str">
            <v>1994-25-X</v>
          </cell>
          <cell r="D177">
            <v>4.0281385199999997</v>
          </cell>
          <cell r="H177" t="str">
            <v>2003-15-E</v>
          </cell>
          <cell r="I177">
            <v>12.520367999999999</v>
          </cell>
        </row>
        <row r="178">
          <cell r="C178" t="str">
            <v>1994-26-P</v>
          </cell>
          <cell r="D178">
            <v>790.43451016400002</v>
          </cell>
          <cell r="H178" t="str">
            <v>2003-15-G</v>
          </cell>
          <cell r="I178">
            <v>10489.692868100001</v>
          </cell>
        </row>
        <row r="179">
          <cell r="C179" t="str">
            <v>1994-26-X</v>
          </cell>
          <cell r="D179">
            <v>4.9841434150000001</v>
          </cell>
          <cell r="H179" t="str">
            <v>2003-15-J</v>
          </cell>
          <cell r="I179">
            <v>158.99325959000001</v>
          </cell>
        </row>
        <row r="180">
          <cell r="C180" t="str">
            <v>1994-28-D</v>
          </cell>
          <cell r="D180">
            <v>33.18573</v>
          </cell>
          <cell r="H180" t="str">
            <v>2003-15-X</v>
          </cell>
          <cell r="I180">
            <v>23.877277399999997</v>
          </cell>
        </row>
        <row r="181">
          <cell r="C181" t="str">
            <v>1994-28-E</v>
          </cell>
          <cell r="D181">
            <v>2.2060000000000001E-3</v>
          </cell>
          <cell r="H181" t="str">
            <v>2003-15-Y</v>
          </cell>
          <cell r="I181">
            <v>6.3723529000000001</v>
          </cell>
        </row>
        <row r="182">
          <cell r="C182" t="str">
            <v>1994-28-J</v>
          </cell>
          <cell r="D182">
            <v>461.56354276399998</v>
          </cell>
          <cell r="H182" t="str">
            <v>2003-16-D</v>
          </cell>
          <cell r="I182">
            <v>393.81430499999999</v>
          </cell>
        </row>
        <row r="183">
          <cell r="C183" t="str">
            <v>1994-28-Q</v>
          </cell>
          <cell r="D183">
            <v>627.90837611200004</v>
          </cell>
          <cell r="H183" t="str">
            <v>2003-16-E</v>
          </cell>
          <cell r="I183">
            <v>0.68276099999999995</v>
          </cell>
        </row>
        <row r="184">
          <cell r="C184" t="str">
            <v>1994-28-X</v>
          </cell>
          <cell r="D184">
            <v>176.06898740400001</v>
          </cell>
          <cell r="H184" t="str">
            <v>2003-16-H</v>
          </cell>
          <cell r="I184">
            <v>418.82707430599999</v>
          </cell>
        </row>
        <row r="185">
          <cell r="C185" t="str">
            <v>1994-28-Y</v>
          </cell>
          <cell r="D185">
            <v>24.226321600000002</v>
          </cell>
          <cell r="H185" t="str">
            <v>2003-16-X</v>
          </cell>
          <cell r="I185">
            <v>2.794724</v>
          </cell>
        </row>
        <row r="186">
          <cell r="C186" t="str">
            <v>1994-29-S</v>
          </cell>
          <cell r="D186">
            <v>651.73981794299993</v>
          </cell>
          <cell r="H186" t="str">
            <v>2003-17-Q</v>
          </cell>
          <cell r="I186">
            <v>0.4249997251</v>
          </cell>
        </row>
        <row r="187">
          <cell r="C187" t="str">
            <v>1994-29-V</v>
          </cell>
          <cell r="D187">
            <v>44.660545578699995</v>
          </cell>
          <cell r="H187" t="str">
            <v>2003-17-X</v>
          </cell>
          <cell r="I187">
            <v>11.14893</v>
          </cell>
        </row>
        <row r="188">
          <cell r="C188" t="str">
            <v>1994-29-X</v>
          </cell>
          <cell r="D188">
            <v>17.228607602099999</v>
          </cell>
          <cell r="H188" t="str">
            <v>2003-18-X</v>
          </cell>
          <cell r="I188">
            <v>16.7414804</v>
          </cell>
        </row>
        <row r="189">
          <cell r="C189" t="str">
            <v>1994-29-Y</v>
          </cell>
          <cell r="D189">
            <v>2.2000000000000002</v>
          </cell>
          <cell r="H189" t="str">
            <v>2004-15-D</v>
          </cell>
          <cell r="I189">
            <v>4548.3238144300003</v>
          </cell>
        </row>
        <row r="190">
          <cell r="C190" t="str">
            <v>1995-8-D</v>
          </cell>
          <cell r="D190">
            <v>5171.0560599300006</v>
          </cell>
          <cell r="H190" t="str">
            <v>2004-15-E</v>
          </cell>
          <cell r="I190">
            <v>11.414959</v>
          </cell>
        </row>
        <row r="191">
          <cell r="C191" t="str">
            <v>1995-8-E</v>
          </cell>
          <cell r="D191">
            <v>14.525428</v>
          </cell>
          <cell r="H191" t="str">
            <v>2004-15-G</v>
          </cell>
          <cell r="I191">
            <v>11696.139188700001</v>
          </cell>
        </row>
        <row r="192">
          <cell r="C192" t="str">
            <v>1995-8-G</v>
          </cell>
          <cell r="D192">
            <v>446.55448479699999</v>
          </cell>
          <cell r="H192" t="str">
            <v>2004-15-J</v>
          </cell>
          <cell r="I192">
            <v>177.23819057899999</v>
          </cell>
        </row>
        <row r="193">
          <cell r="C193" t="str">
            <v>1995-8-Y</v>
          </cell>
          <cell r="D193">
            <v>17.891252440000002</v>
          </cell>
          <cell r="H193" t="str">
            <v>2004-15-X</v>
          </cell>
          <cell r="I193">
            <v>27.116864399999997</v>
          </cell>
        </row>
        <row r="194">
          <cell r="C194" t="str">
            <v>1995-9-X</v>
          </cell>
          <cell r="D194">
            <v>12.368107999999999</v>
          </cell>
          <cell r="H194" t="str">
            <v>2004-15-Y</v>
          </cell>
          <cell r="I194">
            <v>15.973868699999999</v>
          </cell>
        </row>
        <row r="195">
          <cell r="C195" t="str">
            <v>1995-14-D</v>
          </cell>
          <cell r="D195">
            <v>1190.99105779</v>
          </cell>
          <cell r="H195" t="str">
            <v>2004-16-D</v>
          </cell>
          <cell r="I195">
            <v>432.26908800000001</v>
          </cell>
        </row>
        <row r="196">
          <cell r="C196" t="str">
            <v>1995-14-E</v>
          </cell>
          <cell r="D196">
            <v>4.4285230000000002</v>
          </cell>
          <cell r="H196" t="str">
            <v>2004-16-E</v>
          </cell>
          <cell r="I196">
            <v>0.62248000000000003</v>
          </cell>
        </row>
        <row r="197">
          <cell r="C197" t="str">
            <v>1995-14-G</v>
          </cell>
          <cell r="D197">
            <v>4172.2803438700003</v>
          </cell>
          <cell r="H197" t="str">
            <v>2004-16-H</v>
          </cell>
          <cell r="I197">
            <v>473.09787819300004</v>
          </cell>
        </row>
        <row r="198">
          <cell r="C198" t="str">
            <v>1995-14-H</v>
          </cell>
          <cell r="D198">
            <v>88.380035151499996</v>
          </cell>
          <cell r="H198" t="str">
            <v>2004-16-X</v>
          </cell>
          <cell r="I198">
            <v>3.1739028</v>
          </cell>
        </row>
        <row r="199">
          <cell r="C199" t="str">
            <v>1995-14-J</v>
          </cell>
          <cell r="D199">
            <v>64.824594829500001</v>
          </cell>
          <cell r="H199" t="str">
            <v>2004-16-Y</v>
          </cell>
          <cell r="I199">
            <v>26.426517</v>
          </cell>
        </row>
        <row r="200">
          <cell r="C200" t="str">
            <v>1995-14-Q</v>
          </cell>
          <cell r="D200">
            <v>0</v>
          </cell>
          <cell r="H200" t="str">
            <v>2004-17-Q</v>
          </cell>
          <cell r="I200">
            <v>0.2531692217</v>
          </cell>
        </row>
        <row r="201">
          <cell r="C201" t="str">
            <v>1995-14-X</v>
          </cell>
          <cell r="D201">
            <v>27.802653899999999</v>
          </cell>
          <cell r="H201" t="str">
            <v>2004-17-X</v>
          </cell>
          <cell r="I201">
            <v>12.661579</v>
          </cell>
        </row>
        <row r="202">
          <cell r="C202" t="str">
            <v>1995-14-Y</v>
          </cell>
          <cell r="D202">
            <v>23.131759976000001</v>
          </cell>
          <cell r="H202" t="str">
            <v>2004-18-X</v>
          </cell>
          <cell r="I202">
            <v>19.012906600000001</v>
          </cell>
        </row>
        <row r="203">
          <cell r="C203" t="str">
            <v>1995-20-Q</v>
          </cell>
          <cell r="D203">
            <v>0</v>
          </cell>
          <cell r="H203" t="str">
            <v>2005-15-D</v>
          </cell>
          <cell r="I203">
            <v>6037.0893189500002</v>
          </cell>
        </row>
        <row r="204">
          <cell r="C204" t="str">
            <v>1995-20-X</v>
          </cell>
          <cell r="D204">
            <v>2.6862013</v>
          </cell>
          <cell r="H204" t="str">
            <v>2005-15-E</v>
          </cell>
          <cell r="I204">
            <v>16.206498</v>
          </cell>
        </row>
        <row r="205">
          <cell r="C205" t="str">
            <v>1995-23-D</v>
          </cell>
          <cell r="D205">
            <v>224.32638800000001</v>
          </cell>
          <cell r="H205" t="str">
            <v>2005-15-G</v>
          </cell>
          <cell r="I205">
            <v>13302.379158700001</v>
          </cell>
        </row>
        <row r="206">
          <cell r="C206" t="str">
            <v>1995-23-E</v>
          </cell>
          <cell r="D206">
            <v>9.1458999999999999E-2</v>
          </cell>
          <cell r="H206" t="str">
            <v>2005-15-J</v>
          </cell>
          <cell r="I206">
            <v>200.26906255599999</v>
          </cell>
        </row>
        <row r="207">
          <cell r="C207" t="str">
            <v>1995-23-K</v>
          </cell>
          <cell r="D207">
            <v>836.39385481400006</v>
          </cell>
          <cell r="H207" t="str">
            <v>2005-15-X</v>
          </cell>
          <cell r="I207">
            <v>30.356451499999999</v>
          </cell>
        </row>
        <row r="208">
          <cell r="C208" t="str">
            <v>1995-23-M</v>
          </cell>
          <cell r="D208">
            <v>93.680788560299987</v>
          </cell>
          <cell r="H208" t="str">
            <v>2005-15-Y</v>
          </cell>
          <cell r="I208">
            <v>72.231990299999993</v>
          </cell>
        </row>
        <row r="209">
          <cell r="C209" t="str">
            <v>1995-23-Y</v>
          </cell>
          <cell r="D209">
            <v>13.9745095</v>
          </cell>
          <cell r="H209" t="str">
            <v>2005-16-D</v>
          </cell>
          <cell r="I209">
            <v>415.467848</v>
          </cell>
        </row>
        <row r="210">
          <cell r="C210" t="str">
            <v>1995-25-D</v>
          </cell>
          <cell r="D210">
            <v>964.33101999999997</v>
          </cell>
          <cell r="H210" t="str">
            <v>2005-16-E</v>
          </cell>
          <cell r="I210">
            <v>0.88377300000000003</v>
          </cell>
        </row>
        <row r="211">
          <cell r="C211" t="str">
            <v>1995-25-E</v>
          </cell>
          <cell r="D211">
            <v>0.44023099999999998</v>
          </cell>
          <cell r="H211" t="str">
            <v>2005-16-H</v>
          </cell>
          <cell r="I211">
            <v>546.85389853699996</v>
          </cell>
        </row>
        <row r="212">
          <cell r="C212" t="str">
            <v>1995-25-M</v>
          </cell>
          <cell r="D212">
            <v>0</v>
          </cell>
          <cell r="H212" t="str">
            <v>2005-16-X</v>
          </cell>
          <cell r="I212">
            <v>3.5530812999999997</v>
          </cell>
        </row>
        <row r="213">
          <cell r="C213" t="str">
            <v>1995-25-O</v>
          </cell>
          <cell r="D213">
            <v>3551.3085429099997</v>
          </cell>
          <cell r="H213" t="str">
            <v>2005-16-Y</v>
          </cell>
          <cell r="I213">
            <v>20.906482</v>
          </cell>
        </row>
        <row r="214">
          <cell r="C214" t="str">
            <v>1995-25-P</v>
          </cell>
          <cell r="D214">
            <v>277.937311701</v>
          </cell>
          <cell r="H214" t="str">
            <v>2005-17-Q</v>
          </cell>
          <cell r="I214">
            <v>0.24501954749999999</v>
          </cell>
        </row>
        <row r="215">
          <cell r="C215" t="str">
            <v>1995-25-S</v>
          </cell>
          <cell r="D215">
            <v>0.92198749999999996</v>
          </cell>
          <cell r="H215" t="str">
            <v>2005-17-X</v>
          </cell>
          <cell r="I215">
            <v>14.174227999999999</v>
          </cell>
        </row>
        <row r="216">
          <cell r="C216" t="str">
            <v>1995-25-X</v>
          </cell>
          <cell r="D216">
            <v>3.1206893600000001</v>
          </cell>
          <cell r="H216" t="str">
            <v>2005-18-X</v>
          </cell>
          <cell r="I216">
            <v>21.284333</v>
          </cell>
        </row>
        <row r="217">
          <cell r="C217" t="str">
            <v>1995-26-P</v>
          </cell>
          <cell r="D217">
            <v>888.79788420500006</v>
          </cell>
          <cell r="H217" t="str">
            <v>2006-15-D</v>
          </cell>
          <cell r="I217">
            <v>7634.5567144699999</v>
          </cell>
        </row>
        <row r="218">
          <cell r="C218" t="str">
            <v>1995-26-X</v>
          </cell>
          <cell r="D218">
            <v>6.17844982</v>
          </cell>
          <cell r="H218" t="str">
            <v>2006-15-E</v>
          </cell>
          <cell r="I218">
            <v>19.665241999999999</v>
          </cell>
        </row>
        <row r="219">
          <cell r="C219" t="str">
            <v>1995-28-D</v>
          </cell>
          <cell r="D219">
            <v>37.836801000000001</v>
          </cell>
          <cell r="H219" t="str">
            <v>2006-15-G</v>
          </cell>
          <cell r="I219">
            <v>11118.3088665</v>
          </cell>
        </row>
        <row r="220">
          <cell r="C220" t="str">
            <v>1995-28-E</v>
          </cell>
          <cell r="D220">
            <v>2.9420000000000002E-3</v>
          </cell>
          <cell r="H220" t="str">
            <v>2006-15-J</v>
          </cell>
          <cell r="I220">
            <v>170.27827606400001</v>
          </cell>
        </row>
        <row r="221">
          <cell r="C221" t="str">
            <v>1995-28-J</v>
          </cell>
          <cell r="D221">
            <v>523.80868728500002</v>
          </cell>
          <cell r="H221" t="str">
            <v>2006-15-X</v>
          </cell>
          <cell r="I221">
            <v>33.596038499999999</v>
          </cell>
        </row>
        <row r="222">
          <cell r="C222" t="str">
            <v>1995-28-M</v>
          </cell>
          <cell r="D222">
            <v>0</v>
          </cell>
          <cell r="H222" t="str">
            <v>2006-15-Y</v>
          </cell>
          <cell r="I222">
            <v>21.177686600000001</v>
          </cell>
        </row>
        <row r="223">
          <cell r="C223" t="str">
            <v>1995-28-Q</v>
          </cell>
          <cell r="D223">
            <v>761.20525116800002</v>
          </cell>
          <cell r="H223" t="str">
            <v>2006-16-D</v>
          </cell>
          <cell r="I223">
            <v>544.54052970000009</v>
          </cell>
        </row>
        <row r="224">
          <cell r="C224" t="str">
            <v>1995-28-X</v>
          </cell>
          <cell r="D224">
            <v>201.108954869</v>
          </cell>
          <cell r="H224" t="str">
            <v>2006-16-E</v>
          </cell>
          <cell r="I224">
            <v>1.0723849999999999</v>
          </cell>
        </row>
        <row r="225">
          <cell r="C225" t="str">
            <v>1995-28-Y</v>
          </cell>
          <cell r="D225">
            <v>20.822963899999998</v>
          </cell>
          <cell r="H225" t="str">
            <v>2006-16-H</v>
          </cell>
          <cell r="I225">
            <v>650.291041447</v>
          </cell>
        </row>
        <row r="226">
          <cell r="C226" t="str">
            <v>1995-29-S</v>
          </cell>
          <cell r="D226">
            <v>694.26759949100006</v>
          </cell>
          <cell r="H226" t="str">
            <v>2006-16-X</v>
          </cell>
          <cell r="I226">
            <v>3.9322597999999997</v>
          </cell>
        </row>
        <row r="227">
          <cell r="C227" t="str">
            <v>1995-29-V</v>
          </cell>
          <cell r="D227">
            <v>40.447879766</v>
          </cell>
          <cell r="H227" t="str">
            <v>2006-17-Q</v>
          </cell>
          <cell r="I227">
            <v>0.24801196759999999</v>
          </cell>
        </row>
        <row r="228">
          <cell r="C228" t="str">
            <v>1995-29-X</v>
          </cell>
          <cell r="D228">
            <v>19.555146211300002</v>
          </cell>
          <cell r="H228" t="str">
            <v>2006-17-X</v>
          </cell>
          <cell r="I228">
            <v>15.686876</v>
          </cell>
        </row>
        <row r="229">
          <cell r="C229" t="str">
            <v>1995-29-Y</v>
          </cell>
          <cell r="D229">
            <v>2.7</v>
          </cell>
          <cell r="H229" t="str">
            <v>2006-18-X</v>
          </cell>
          <cell r="I229">
            <v>23.5557613</v>
          </cell>
        </row>
        <row r="230">
          <cell r="C230" t="str">
            <v>1996-8-D</v>
          </cell>
          <cell r="D230">
            <v>6008.1530698199995</v>
          </cell>
          <cell r="H230" t="str">
            <v>2007-15-D</v>
          </cell>
          <cell r="I230">
            <v>9374.5033713799985</v>
          </cell>
        </row>
        <row r="231">
          <cell r="C231" t="str">
            <v>1996-8-E</v>
          </cell>
          <cell r="D231">
            <v>18.906821999999998</v>
          </cell>
          <cell r="H231" t="str">
            <v>2007-15-E</v>
          </cell>
          <cell r="I231">
            <v>23.174719</v>
          </cell>
        </row>
        <row r="232">
          <cell r="C232" t="str">
            <v>1996-8-G</v>
          </cell>
          <cell r="D232">
            <v>531.54063814300002</v>
          </cell>
          <cell r="H232" t="str">
            <v>2007-15-G</v>
          </cell>
          <cell r="I232">
            <v>13439.7214804</v>
          </cell>
        </row>
        <row r="233">
          <cell r="C233" t="str">
            <v>1996-8-Y</v>
          </cell>
          <cell r="D233">
            <v>13.42215317</v>
          </cell>
          <cell r="H233" t="str">
            <v>2007-15-J</v>
          </cell>
          <cell r="I233">
            <v>208.78837537000001</v>
          </cell>
        </row>
        <row r="234">
          <cell r="C234" t="str">
            <v>1996-9-X</v>
          </cell>
          <cell r="D234">
            <v>14.226846999999999</v>
          </cell>
          <cell r="H234" t="str">
            <v>2007-15-X</v>
          </cell>
          <cell r="I234">
            <v>35.873102000000003</v>
          </cell>
        </row>
        <row r="235">
          <cell r="C235" t="str">
            <v>1996-14-D</v>
          </cell>
          <cell r="D235">
            <v>1355.3356962100002</v>
          </cell>
          <cell r="H235" t="str">
            <v>2007-15-Y</v>
          </cell>
          <cell r="I235">
            <v>20.173584600000002</v>
          </cell>
        </row>
        <row r="236">
          <cell r="C236" t="str">
            <v>1996-14-E</v>
          </cell>
          <cell r="D236">
            <v>5.7353719999999999</v>
          </cell>
          <cell r="H236" t="str">
            <v>2007-16-D</v>
          </cell>
          <cell r="I236">
            <v>654.54087979999997</v>
          </cell>
        </row>
        <row r="237">
          <cell r="C237" t="str">
            <v>1996-14-G</v>
          </cell>
          <cell r="D237">
            <v>4817.2957474599998</v>
          </cell>
          <cell r="H237" t="str">
            <v>2007-16-E</v>
          </cell>
          <cell r="I237">
            <v>1.2637640000000001</v>
          </cell>
        </row>
        <row r="238">
          <cell r="C238" t="str">
            <v>1996-14-H</v>
          </cell>
          <cell r="D238">
            <v>113.375412995</v>
          </cell>
          <cell r="H238" t="str">
            <v>2007-16-H</v>
          </cell>
          <cell r="I238">
            <v>795.3293242740001</v>
          </cell>
        </row>
        <row r="239">
          <cell r="C239" t="str">
            <v>1996-14-J</v>
          </cell>
          <cell r="D239">
            <v>67.549609788499993</v>
          </cell>
          <cell r="H239" t="str">
            <v>2007-16-X</v>
          </cell>
          <cell r="I239">
            <v>4.1987794999999997</v>
          </cell>
        </row>
        <row r="240">
          <cell r="C240" t="str">
            <v>1996-14-Q</v>
          </cell>
          <cell r="D240">
            <v>0.1</v>
          </cell>
          <cell r="H240" t="str">
            <v>2007-17-Q</v>
          </cell>
          <cell r="I240">
            <v>0.17652644789999999</v>
          </cell>
        </row>
        <row r="241">
          <cell r="C241" t="str">
            <v>1996-14-X</v>
          </cell>
          <cell r="D241">
            <v>31.980969350000002</v>
          </cell>
          <cell r="H241" t="str">
            <v>2007-17-X</v>
          </cell>
          <cell r="I241">
            <v>16.750098000000001</v>
          </cell>
        </row>
        <row r="242">
          <cell r="C242" t="str">
            <v>1996-14-Y</v>
          </cell>
          <cell r="D242">
            <v>8.9461319159999988</v>
          </cell>
          <cell r="H242" t="str">
            <v>2007-18-X</v>
          </cell>
          <cell r="I242">
            <v>25.1523176</v>
          </cell>
        </row>
        <row r="243">
          <cell r="C243" t="str">
            <v>1996-20-Q</v>
          </cell>
          <cell r="D243">
            <v>7.4999999999999997E-2</v>
          </cell>
          <cell r="H243" t="str">
            <v>2008-15-D</v>
          </cell>
          <cell r="I243">
            <v>11220.406667200001</v>
          </cell>
        </row>
        <row r="244">
          <cell r="C244" t="str">
            <v>1996-20-X</v>
          </cell>
          <cell r="D244">
            <v>3.0898967100000001</v>
          </cell>
          <cell r="H244" t="str">
            <v>2008-15-E</v>
          </cell>
          <cell r="I244">
            <v>27.786227</v>
          </cell>
        </row>
        <row r="245">
          <cell r="C245" t="str">
            <v>1996-23-D</v>
          </cell>
          <cell r="D245">
            <v>263.60976299999999</v>
          </cell>
          <cell r="H245" t="str">
            <v>2008-15-G</v>
          </cell>
          <cell r="I245">
            <v>16514.304293500001</v>
          </cell>
        </row>
        <row r="246">
          <cell r="C246" t="str">
            <v>1996-23-E</v>
          </cell>
          <cell r="D246">
            <v>0.118449</v>
          </cell>
          <cell r="H246" t="str">
            <v>2008-15-J</v>
          </cell>
          <cell r="I246">
            <v>226.18073101800002</v>
          </cell>
        </row>
        <row r="247">
          <cell r="C247" t="str">
            <v>1996-23-K</v>
          </cell>
          <cell r="D247">
            <v>993.69920949000004</v>
          </cell>
          <cell r="H247" t="str">
            <v>2008-15-X</v>
          </cell>
          <cell r="I247">
            <v>38.224823999999998</v>
          </cell>
        </row>
        <row r="248">
          <cell r="C248" t="str">
            <v>1996-23-M</v>
          </cell>
          <cell r="D248">
            <v>111.68767649999999</v>
          </cell>
          <cell r="H248" t="str">
            <v>2008-15-Y</v>
          </cell>
          <cell r="I248">
            <v>16.732448300000001</v>
          </cell>
        </row>
        <row r="249">
          <cell r="C249" t="str">
            <v>1996-23-Y</v>
          </cell>
          <cell r="D249">
            <v>8.8300415000000001</v>
          </cell>
          <cell r="H249" t="str">
            <v>2008-16-D</v>
          </cell>
          <cell r="I249">
            <v>706.98839199999998</v>
          </cell>
        </row>
        <row r="250">
          <cell r="C250" t="str">
            <v>1996-25-D</v>
          </cell>
          <cell r="D250">
            <v>977.73083799999995</v>
          </cell>
          <cell r="H250" t="str">
            <v>2008-16-E</v>
          </cell>
          <cell r="I250">
            <v>1.5152380000000001</v>
          </cell>
        </row>
        <row r="251">
          <cell r="C251" t="str">
            <v>1996-25-E</v>
          </cell>
          <cell r="D251">
            <v>0.59876499999999999</v>
          </cell>
          <cell r="H251" t="str">
            <v>2008-16-H</v>
          </cell>
          <cell r="I251">
            <v>1036.61711904</v>
          </cell>
        </row>
        <row r="252">
          <cell r="C252" t="str">
            <v>1996-25-M</v>
          </cell>
          <cell r="D252">
            <v>0.15</v>
          </cell>
          <cell r="H252" t="str">
            <v>2008-16-X</v>
          </cell>
          <cell r="I252">
            <v>4.4740380000000002</v>
          </cell>
        </row>
        <row r="253">
          <cell r="C253" t="str">
            <v>1996-25-O</v>
          </cell>
          <cell r="D253">
            <v>4184.7807773300001</v>
          </cell>
          <cell r="H253" t="str">
            <v>2008-16-Y</v>
          </cell>
          <cell r="I253">
            <v>28.4712037</v>
          </cell>
        </row>
        <row r="254">
          <cell r="C254" t="str">
            <v>1996-25-P</v>
          </cell>
          <cell r="D254">
            <v>306.70154368999999</v>
          </cell>
          <cell r="H254" t="str">
            <v>2008-17-Q</v>
          </cell>
          <cell r="I254">
            <v>0.49750927409999995</v>
          </cell>
        </row>
        <row r="255">
          <cell r="C255" t="str">
            <v>1996-25-S</v>
          </cell>
          <cell r="D255">
            <v>5.0433874999999997</v>
          </cell>
          <cell r="H255" t="str">
            <v>2008-17-X</v>
          </cell>
          <cell r="I255">
            <v>17.848179999999999</v>
          </cell>
        </row>
        <row r="256">
          <cell r="C256" t="str">
            <v>1996-25-X</v>
          </cell>
          <cell r="D256">
            <v>3.12287275</v>
          </cell>
          <cell r="H256" t="str">
            <v>2008-18-X</v>
          </cell>
          <cell r="I256">
            <v>26.801219800000002</v>
          </cell>
        </row>
        <row r="257">
          <cell r="C257" t="str">
            <v>1996-26-P</v>
          </cell>
          <cell r="D257">
            <v>1034.8399799599999</v>
          </cell>
          <cell r="H257" t="str">
            <v>2008-18-Y</v>
          </cell>
          <cell r="I257">
            <v>9.4902496999999997</v>
          </cell>
        </row>
        <row r="258">
          <cell r="C258" t="str">
            <v>1996-26-X</v>
          </cell>
          <cell r="D258">
            <v>6.976980449</v>
          </cell>
          <cell r="H258" t="str">
            <v>2009-15-D</v>
          </cell>
          <cell r="I258">
            <v>13945.4790146</v>
          </cell>
        </row>
        <row r="259">
          <cell r="C259" t="str">
            <v>1996-26-Y</v>
          </cell>
          <cell r="D259">
            <v>12.812217</v>
          </cell>
          <cell r="H259" t="str">
            <v>2009-15-E</v>
          </cell>
          <cell r="I259">
            <v>32.327429000000002</v>
          </cell>
        </row>
        <row r="260">
          <cell r="C260" t="str">
            <v>1996-28-D</v>
          </cell>
          <cell r="D260">
            <v>25.401143000000001</v>
          </cell>
          <cell r="H260" t="str">
            <v>2009-15-G</v>
          </cell>
          <cell r="I260">
            <v>16722.110059499999</v>
          </cell>
        </row>
        <row r="261">
          <cell r="C261" t="str">
            <v>1996-28-E</v>
          </cell>
          <cell r="D261">
            <v>8.8109999999999994E-3</v>
          </cell>
          <cell r="H261" t="str">
            <v>2009-15-J</v>
          </cell>
          <cell r="I261">
            <v>318.27061828799998</v>
          </cell>
        </row>
        <row r="262">
          <cell r="C262" t="str">
            <v>1996-28-J</v>
          </cell>
          <cell r="D262">
            <v>536.13065248800001</v>
          </cell>
          <cell r="H262" t="str">
            <v>2009-15-Q</v>
          </cell>
          <cell r="I262">
            <v>5.0211539000000007</v>
          </cell>
        </row>
        <row r="263">
          <cell r="C263" t="str">
            <v>1996-28-M</v>
          </cell>
          <cell r="D263">
            <v>0.25</v>
          </cell>
          <cell r="H263" t="str">
            <v>2009-15-X</v>
          </cell>
          <cell r="I263">
            <v>40.651206999999999</v>
          </cell>
        </row>
        <row r="264">
          <cell r="C264" t="str">
            <v>1996-28-Q</v>
          </cell>
          <cell r="D264">
            <v>902.09370026699992</v>
          </cell>
          <cell r="H264" t="str">
            <v>2009-15-Y</v>
          </cell>
          <cell r="I264">
            <v>117.716914</v>
          </cell>
        </row>
        <row r="265">
          <cell r="C265" t="str">
            <v>1996-28-X</v>
          </cell>
          <cell r="D265">
            <v>231.64783708500002</v>
          </cell>
          <cell r="H265" t="str">
            <v>2009-16-D</v>
          </cell>
          <cell r="I265">
            <v>829.94989999999996</v>
          </cell>
        </row>
        <row r="266">
          <cell r="C266" t="str">
            <v>1996-28-Y</v>
          </cell>
          <cell r="D266">
            <v>7.7419780999999999</v>
          </cell>
          <cell r="H266" t="str">
            <v>2009-16-E</v>
          </cell>
          <cell r="I266">
            <v>1.7628790000000001</v>
          </cell>
        </row>
        <row r="267">
          <cell r="C267" t="str">
            <v>1996-29-S</v>
          </cell>
          <cell r="D267">
            <v>748.30632486899992</v>
          </cell>
          <cell r="H267" t="str">
            <v>2009-16-H</v>
          </cell>
          <cell r="I267">
            <v>1089.25223398</v>
          </cell>
        </row>
        <row r="268">
          <cell r="C268" t="str">
            <v>1996-29-V</v>
          </cell>
          <cell r="D268">
            <v>28.7839904362</v>
          </cell>
          <cell r="H268" t="str">
            <v>2009-16-X</v>
          </cell>
          <cell r="I268">
            <v>4.7580344999999999</v>
          </cell>
        </row>
        <row r="269">
          <cell r="C269" t="str">
            <v>1996-29-X</v>
          </cell>
          <cell r="D269">
            <v>29.259759224899998</v>
          </cell>
          <cell r="H269" t="str">
            <v>2009-17-Q</v>
          </cell>
          <cell r="I269">
            <v>0.4809672619</v>
          </cell>
        </row>
        <row r="270">
          <cell r="C270" t="str">
            <v>1996-29-Y</v>
          </cell>
          <cell r="D270">
            <v>3.1</v>
          </cell>
          <cell r="H270" t="str">
            <v>2009-17-X</v>
          </cell>
          <cell r="I270">
            <v>18.981120000000001</v>
          </cell>
        </row>
        <row r="271">
          <cell r="C271" t="str">
            <v>1997-8-D</v>
          </cell>
          <cell r="D271">
            <v>6890.5569607099997</v>
          </cell>
          <cell r="H271" t="str">
            <v>2009-18-X</v>
          </cell>
          <cell r="I271">
            <v>28.5024695</v>
          </cell>
        </row>
        <row r="272">
          <cell r="C272" t="str">
            <v>1997-8-E</v>
          </cell>
          <cell r="D272">
            <v>18.423787999999998</v>
          </cell>
          <cell r="H272" t="str">
            <v>2009-18-Y</v>
          </cell>
          <cell r="I272">
            <v>1.6006085000000001</v>
          </cell>
        </row>
        <row r="273">
          <cell r="C273" t="str">
            <v>1997-8-G</v>
          </cell>
          <cell r="D273">
            <v>657.863914292</v>
          </cell>
          <cell r="H273" t="str">
            <v>2010-15-D</v>
          </cell>
          <cell r="I273">
            <v>15421.7936691</v>
          </cell>
        </row>
        <row r="274">
          <cell r="C274" t="str">
            <v>1997-8-Y</v>
          </cell>
          <cell r="D274">
            <v>16.708455130000001</v>
          </cell>
          <cell r="H274" t="str">
            <v>2010-15-E</v>
          </cell>
          <cell r="I274">
            <v>33.530827000000002</v>
          </cell>
        </row>
        <row r="275">
          <cell r="C275" t="str">
            <v>1997-9-X</v>
          </cell>
          <cell r="D275">
            <v>16.489131</v>
          </cell>
          <cell r="H275" t="str">
            <v>2010-15-G</v>
          </cell>
          <cell r="I275">
            <v>19051.224365400001</v>
          </cell>
        </row>
        <row r="276">
          <cell r="C276" t="str">
            <v>1997-14-D</v>
          </cell>
          <cell r="D276">
            <v>1581.25082002</v>
          </cell>
          <cell r="H276" t="str">
            <v>2010-15-J</v>
          </cell>
          <cell r="I276">
            <v>285.97659289200004</v>
          </cell>
        </row>
        <row r="277">
          <cell r="C277" t="str">
            <v>1997-14-E</v>
          </cell>
          <cell r="D277">
            <v>5.642919</v>
          </cell>
          <cell r="H277" t="str">
            <v>2010-15-X</v>
          </cell>
          <cell r="I277">
            <v>42.293512499999999</v>
          </cell>
        </row>
        <row r="278">
          <cell r="C278" t="str">
            <v>1997-14-G</v>
          </cell>
          <cell r="D278">
            <v>5317.7298101699998</v>
          </cell>
          <cell r="H278" t="str">
            <v>2010-15-Y</v>
          </cell>
          <cell r="I278">
            <v>35.881217599999999</v>
          </cell>
        </row>
        <row r="279">
          <cell r="C279" t="str">
            <v>1997-14-H</v>
          </cell>
          <cell r="D279">
            <v>139.73900419999998</v>
          </cell>
          <cell r="H279" t="str">
            <v>2010-16-D</v>
          </cell>
          <cell r="I279">
            <v>876.75528599999996</v>
          </cell>
        </row>
        <row r="280">
          <cell r="C280" t="str">
            <v>1997-14-J</v>
          </cell>
          <cell r="D280">
            <v>72.383533659999998</v>
          </cell>
          <cell r="H280" t="str">
            <v>2010-16-E</v>
          </cell>
          <cell r="I280">
            <v>1.828503</v>
          </cell>
        </row>
        <row r="281">
          <cell r="C281" t="str">
            <v>1997-14-Q</v>
          </cell>
          <cell r="D281">
            <v>0.25</v>
          </cell>
          <cell r="H281" t="str">
            <v>2010-16-H</v>
          </cell>
          <cell r="I281">
            <v>1324.99917695</v>
          </cell>
        </row>
        <row r="282">
          <cell r="C282" t="str">
            <v>1997-14-X</v>
          </cell>
          <cell r="D282">
            <v>37.066430009999998</v>
          </cell>
          <cell r="H282" t="str">
            <v>2010-16-X</v>
          </cell>
          <cell r="I282">
            <v>4.950259</v>
          </cell>
        </row>
        <row r="283">
          <cell r="C283" t="str">
            <v>1997-14-Y</v>
          </cell>
          <cell r="D283">
            <v>6.3226942910000004</v>
          </cell>
          <cell r="H283" t="str">
            <v>2010-17-Q</v>
          </cell>
          <cell r="I283">
            <v>0.40148396610000003</v>
          </cell>
        </row>
        <row r="284">
          <cell r="C284" t="str">
            <v>1997-20-Q</v>
          </cell>
          <cell r="D284">
            <v>0.5</v>
          </cell>
          <cell r="H284" t="str">
            <v>2010-17-X</v>
          </cell>
          <cell r="I284">
            <v>19.747958000000001</v>
          </cell>
        </row>
        <row r="285">
          <cell r="C285" t="str">
            <v>1997-20-X</v>
          </cell>
          <cell r="D285">
            <v>3.58123696</v>
          </cell>
          <cell r="H285" t="str">
            <v>2010-18-X</v>
          </cell>
          <cell r="I285">
            <v>29.653969800000002</v>
          </cell>
        </row>
        <row r="286">
          <cell r="C286" t="str">
            <v>1997-23-D</v>
          </cell>
          <cell r="D286">
            <v>323.42369500000001</v>
          </cell>
          <cell r="H286" t="str">
            <v>2011-15-D</v>
          </cell>
          <cell r="I286">
            <v>17985.9565473</v>
          </cell>
        </row>
        <row r="287">
          <cell r="C287" t="str">
            <v>1997-23-E</v>
          </cell>
          <cell r="D287">
            <v>0.116539</v>
          </cell>
          <cell r="H287" t="str">
            <v>2011-15-E</v>
          </cell>
          <cell r="I287">
            <v>37.476080000000003</v>
          </cell>
        </row>
        <row r="288">
          <cell r="C288" t="str">
            <v>1997-23-K</v>
          </cell>
          <cell r="D288">
            <v>1101.9940319699999</v>
          </cell>
          <cell r="H288" t="str">
            <v>2011-15-G</v>
          </cell>
          <cell r="I288">
            <v>23001.595490200001</v>
          </cell>
        </row>
        <row r="289">
          <cell r="C289" t="str">
            <v>1997-23-M</v>
          </cell>
          <cell r="D289">
            <v>138.435505699</v>
          </cell>
          <cell r="H289" t="str">
            <v>2011-15-J</v>
          </cell>
          <cell r="I289">
            <v>325.90276874900002</v>
          </cell>
        </row>
        <row r="290">
          <cell r="C290" t="str">
            <v>1997-23-Y</v>
          </cell>
          <cell r="D290">
            <v>6.1297410000000001</v>
          </cell>
          <cell r="H290" t="str">
            <v>2011-15-Q</v>
          </cell>
          <cell r="I290">
            <v>2.6441156000000001</v>
          </cell>
        </row>
        <row r="291">
          <cell r="C291" t="str">
            <v>1997-25-D</v>
          </cell>
          <cell r="D291">
            <v>1246.36205</v>
          </cell>
          <cell r="H291" t="str">
            <v>2011-15-X</v>
          </cell>
          <cell r="I291">
            <v>43.968343500000003</v>
          </cell>
        </row>
        <row r="292">
          <cell r="C292" t="str">
            <v>1997-25-E</v>
          </cell>
          <cell r="D292">
            <v>0.53538699999999995</v>
          </cell>
          <cell r="H292" t="str">
            <v>2011-15-Y</v>
          </cell>
          <cell r="I292">
            <v>8.6740151000000001</v>
          </cell>
        </row>
        <row r="293">
          <cell r="C293" t="str">
            <v>1997-25-M</v>
          </cell>
          <cell r="D293">
            <v>1.803431</v>
          </cell>
          <cell r="H293" t="str">
            <v>2011-16-D</v>
          </cell>
          <cell r="I293">
            <v>993.70922700000006</v>
          </cell>
        </row>
        <row r="294">
          <cell r="C294" t="str">
            <v>1997-25-O</v>
          </cell>
          <cell r="D294">
            <v>4789.9273013399998</v>
          </cell>
          <cell r="H294" t="str">
            <v>2011-16-E</v>
          </cell>
          <cell r="I294">
            <v>2.0436450000000002</v>
          </cell>
        </row>
        <row r="295">
          <cell r="C295" t="str">
            <v>1997-25-P</v>
          </cell>
          <cell r="D295">
            <v>327.673334694</v>
          </cell>
          <cell r="H295" t="str">
            <v>2011-16-H</v>
          </cell>
          <cell r="I295">
            <v>1717.3941660799999</v>
          </cell>
        </row>
        <row r="296">
          <cell r="C296" t="str">
            <v>1997-25-S</v>
          </cell>
          <cell r="D296">
            <v>3.8367096000000003</v>
          </cell>
          <cell r="H296" t="str">
            <v>2011-16-X</v>
          </cell>
          <cell r="I296">
            <v>5.1462899999999996</v>
          </cell>
        </row>
        <row r="297">
          <cell r="C297" t="str">
            <v>1997-25-X</v>
          </cell>
          <cell r="D297">
            <v>4.5958787699999997</v>
          </cell>
          <cell r="H297" t="str">
            <v>2011-17-Q</v>
          </cell>
          <cell r="I297">
            <v>0.1359455202</v>
          </cell>
        </row>
        <row r="298">
          <cell r="C298" t="str">
            <v>1997-26-P</v>
          </cell>
          <cell r="D298">
            <v>1263.8594435699999</v>
          </cell>
          <cell r="H298" t="str">
            <v>2011-17-X</v>
          </cell>
          <cell r="I298">
            <v>20.529979999999998</v>
          </cell>
        </row>
        <row r="299">
          <cell r="C299" t="str">
            <v>1997-26-X</v>
          </cell>
          <cell r="D299">
            <v>8.447976263000001</v>
          </cell>
          <cell r="H299" t="str">
            <v>2011-18-X</v>
          </cell>
          <cell r="I299">
            <v>30.8282715</v>
          </cell>
        </row>
        <row r="300">
          <cell r="C300" t="str">
            <v>1997-28-D</v>
          </cell>
          <cell r="D300">
            <v>20.532813999999998</v>
          </cell>
          <cell r="H300" t="str">
            <v>2012-15-D</v>
          </cell>
          <cell r="I300">
            <v>19985.879979400001</v>
          </cell>
        </row>
        <row r="301">
          <cell r="C301" t="str">
            <v>1997-28-E</v>
          </cell>
          <cell r="D301">
            <v>0.33987440000000002</v>
          </cell>
          <cell r="H301" t="str">
            <v>2012-15-E</v>
          </cell>
          <cell r="I301">
            <v>43.104188000000001</v>
          </cell>
        </row>
        <row r="302">
          <cell r="C302" t="str">
            <v>1997-28-J</v>
          </cell>
          <cell r="D302">
            <v>485.42477455699998</v>
          </cell>
          <cell r="H302" t="str">
            <v>2012-15-G</v>
          </cell>
          <cell r="I302">
            <v>26101.6178937</v>
          </cell>
        </row>
        <row r="303">
          <cell r="C303" t="str">
            <v>1997-28-M</v>
          </cell>
          <cell r="D303">
            <v>0.25</v>
          </cell>
          <cell r="H303" t="str">
            <v>2012-15-J</v>
          </cell>
          <cell r="I303">
            <v>327.33879652999997</v>
          </cell>
        </row>
        <row r="304">
          <cell r="C304" t="str">
            <v>1997-28-Q</v>
          </cell>
          <cell r="D304">
            <v>884.47393910599999</v>
          </cell>
          <cell r="H304" t="str">
            <v>2012-15-Q</v>
          </cell>
          <cell r="I304">
            <v>3.5193993999999997</v>
          </cell>
        </row>
        <row r="305">
          <cell r="C305" t="str">
            <v>1997-28-X</v>
          </cell>
          <cell r="D305">
            <v>274.00728435399998</v>
          </cell>
          <cell r="H305" t="str">
            <v>2012-15-X</v>
          </cell>
          <cell r="I305">
            <v>45.675696299999998</v>
          </cell>
        </row>
        <row r="306">
          <cell r="C306" t="str">
            <v>1997-28-Y</v>
          </cell>
          <cell r="D306">
            <v>2.1105028999999997</v>
          </cell>
          <cell r="H306" t="str">
            <v>2012-15-Y</v>
          </cell>
          <cell r="I306">
            <v>57.9421386</v>
          </cell>
        </row>
        <row r="307">
          <cell r="C307" t="str">
            <v>1997-29-S</v>
          </cell>
          <cell r="D307">
            <v>785.48669588100006</v>
          </cell>
          <cell r="H307" t="str">
            <v>2012-16-D</v>
          </cell>
          <cell r="I307">
            <v>1099.1756109999999</v>
          </cell>
        </row>
        <row r="308">
          <cell r="C308" t="str">
            <v>1997-29-V</v>
          </cell>
          <cell r="D308">
            <v>59.0587603978</v>
          </cell>
          <cell r="H308" t="str">
            <v>2012-16-E</v>
          </cell>
          <cell r="I308">
            <v>2.3505569999999998</v>
          </cell>
        </row>
        <row r="309">
          <cell r="C309" t="str">
            <v>1997-29-X</v>
          </cell>
          <cell r="D309">
            <v>35.3929994553</v>
          </cell>
          <cell r="H309" t="str">
            <v>2012-16-H</v>
          </cell>
          <cell r="I309">
            <v>2050.5129249199999</v>
          </cell>
        </row>
        <row r="310">
          <cell r="C310" t="str">
            <v>1997-29-Y</v>
          </cell>
          <cell r="D310">
            <v>3.52</v>
          </cell>
          <cell r="H310" t="str">
            <v>2012-16-X</v>
          </cell>
          <cell r="I310">
            <v>5.3461274999999997</v>
          </cell>
        </row>
        <row r="311">
          <cell r="C311" t="str">
            <v>1998-8-D</v>
          </cell>
          <cell r="D311">
            <v>8258.3286039899995</v>
          </cell>
          <cell r="H311" t="str">
            <v>2012-17-Q</v>
          </cell>
          <cell r="I311">
            <v>0.43075672100000001</v>
          </cell>
        </row>
        <row r="312">
          <cell r="C312" t="str">
            <v>1998-8-E</v>
          </cell>
          <cell r="D312">
            <v>18.904453</v>
          </cell>
          <cell r="H312" t="str">
            <v>2012-17-X</v>
          </cell>
          <cell r="I312">
            <v>21.327186000000001</v>
          </cell>
        </row>
        <row r="313">
          <cell r="C313" t="str">
            <v>1998-8-G</v>
          </cell>
          <cell r="D313">
            <v>786.08033072199999</v>
          </cell>
          <cell r="H313" t="str">
            <v>2012-18-X</v>
          </cell>
          <cell r="I313">
            <v>32.025374800000002</v>
          </cell>
        </row>
        <row r="314">
          <cell r="C314" t="str">
            <v>1998-8-Y</v>
          </cell>
          <cell r="D314">
            <v>14.52474537</v>
          </cell>
          <cell r="H314" t="str">
            <v>2013-15-D</v>
          </cell>
          <cell r="I314">
            <v>22543.016286900001</v>
          </cell>
        </row>
        <row r="315">
          <cell r="C315" t="str">
            <v>1998-9-X</v>
          </cell>
          <cell r="D315">
            <v>20.262067999999999</v>
          </cell>
          <cell r="H315" t="str">
            <v>2013-15-E</v>
          </cell>
          <cell r="I315">
            <v>45.756557000000001</v>
          </cell>
        </row>
        <row r="316">
          <cell r="C316" t="str">
            <v>1998-14-D</v>
          </cell>
          <cell r="D316">
            <v>1975.8183720699999</v>
          </cell>
          <cell r="H316" t="str">
            <v>2013-15-G</v>
          </cell>
          <cell r="I316">
            <v>28303.683076199999</v>
          </cell>
        </row>
        <row r="317">
          <cell r="C317" t="str">
            <v>1998-14-E</v>
          </cell>
          <cell r="D317">
            <v>5.8525489999999998</v>
          </cell>
          <cell r="H317" t="str">
            <v>2013-15-J</v>
          </cell>
          <cell r="I317">
            <v>398.02010076700003</v>
          </cell>
        </row>
        <row r="318">
          <cell r="C318" t="str">
            <v>1998-14-G</v>
          </cell>
          <cell r="D318">
            <v>5845.2667910800001</v>
          </cell>
          <cell r="H318" t="str">
            <v>2013-15-Q</v>
          </cell>
          <cell r="I318">
            <v>3.6933852000000003</v>
          </cell>
        </row>
        <row r="319">
          <cell r="C319" t="str">
            <v>1998-14-H</v>
          </cell>
          <cell r="D319">
            <v>169.49813281000002</v>
          </cell>
          <cell r="H319" t="str">
            <v>2013-15-X</v>
          </cell>
          <cell r="I319">
            <v>47.415566800000001</v>
          </cell>
        </row>
        <row r="320">
          <cell r="C320" t="str">
            <v>1998-14-J</v>
          </cell>
          <cell r="D320">
            <v>96.985030311000003</v>
          </cell>
          <cell r="H320" t="str">
            <v>2013-15-Y</v>
          </cell>
          <cell r="I320">
            <v>24.023210300000002</v>
          </cell>
        </row>
        <row r="321">
          <cell r="C321" t="str">
            <v>1998-14-Q</v>
          </cell>
          <cell r="D321">
            <v>0</v>
          </cell>
          <cell r="H321" t="str">
            <v>2013-16-D</v>
          </cell>
          <cell r="I321">
            <v>1232.544046</v>
          </cell>
        </row>
        <row r="322">
          <cell r="C322" t="str">
            <v>1998-14-X</v>
          </cell>
          <cell r="D322">
            <v>45.54773093</v>
          </cell>
          <cell r="H322" t="str">
            <v>2013-16-E</v>
          </cell>
          <cell r="I322">
            <v>2.495196</v>
          </cell>
        </row>
        <row r="323">
          <cell r="C323" t="str">
            <v>1998-14-Y</v>
          </cell>
          <cell r="D323">
            <v>44.743902739600003</v>
          </cell>
          <cell r="H323" t="str">
            <v>2013-16-H</v>
          </cell>
          <cell r="I323">
            <v>2333.0414080300002</v>
          </cell>
        </row>
        <row r="324">
          <cell r="C324" t="str">
            <v>1998-20-Q</v>
          </cell>
          <cell r="D324">
            <v>0</v>
          </cell>
          <cell r="H324" t="str">
            <v>2013-16-X</v>
          </cell>
          <cell r="I324">
            <v>5.5497715000000003</v>
          </cell>
        </row>
        <row r="325">
          <cell r="C325" t="str">
            <v>1998-20-X</v>
          </cell>
          <cell r="D325">
            <v>4.4006727100000003</v>
          </cell>
          <cell r="H325" t="str">
            <v>2013-17-Q</v>
          </cell>
          <cell r="I325">
            <v>0.33414646539999998</v>
          </cell>
        </row>
        <row r="326">
          <cell r="C326" t="str">
            <v>1998-20-Y</v>
          </cell>
          <cell r="D326">
            <v>37.540889999999997</v>
          </cell>
          <cell r="H326" t="str">
            <v>2013-17-X</v>
          </cell>
          <cell r="I326">
            <v>22.139578</v>
          </cell>
        </row>
        <row r="327">
          <cell r="C327" t="str">
            <v>1998-23-D</v>
          </cell>
          <cell r="D327">
            <v>398.86652199999997</v>
          </cell>
          <cell r="H327" t="str">
            <v>2013-18-X</v>
          </cell>
          <cell r="I327">
            <v>33.245281300000002</v>
          </cell>
        </row>
        <row r="328">
          <cell r="C328" t="str">
            <v>1998-23-E</v>
          </cell>
          <cell r="D328">
            <v>0.120869</v>
          </cell>
          <cell r="H328" t="str">
            <v>2014-15-D</v>
          </cell>
          <cell r="I328">
            <v>26169.043511099997</v>
          </cell>
        </row>
        <row r="329">
          <cell r="C329" t="str">
            <v>1998-23-K</v>
          </cell>
          <cell r="D329">
            <v>1212.58342509</v>
          </cell>
          <cell r="H329" t="str">
            <v>2014-15-E</v>
          </cell>
          <cell r="I329">
            <v>54.8136052208</v>
          </cell>
        </row>
        <row r="330">
          <cell r="C330" t="str">
            <v>1998-23-M</v>
          </cell>
          <cell r="D330">
            <v>164.90848880899998</v>
          </cell>
          <cell r="H330" t="str">
            <v>2014-15-G</v>
          </cell>
          <cell r="I330">
            <v>31071.813689300001</v>
          </cell>
        </row>
        <row r="331">
          <cell r="C331" t="str">
            <v>1998-25-D</v>
          </cell>
          <cell r="D331">
            <v>1675.031577</v>
          </cell>
          <cell r="H331" t="str">
            <v>2014-15-J</v>
          </cell>
          <cell r="I331">
            <v>462.27343384500006</v>
          </cell>
        </row>
        <row r="332">
          <cell r="C332" t="str">
            <v>1998-25-E</v>
          </cell>
          <cell r="D332">
            <v>0.49386200000000002</v>
          </cell>
          <cell r="H332" t="str">
            <v>2014-15-Q</v>
          </cell>
          <cell r="I332">
            <v>2.1934587999999997</v>
          </cell>
        </row>
        <row r="333">
          <cell r="C333" t="str">
            <v>1998-25-M</v>
          </cell>
          <cell r="D333">
            <v>0</v>
          </cell>
          <cell r="H333" t="str">
            <v>2014-15-X</v>
          </cell>
          <cell r="I333">
            <v>49.187958999999999</v>
          </cell>
        </row>
        <row r="334">
          <cell r="C334" t="str">
            <v>1998-25-O</v>
          </cell>
          <cell r="D334">
            <v>5467.1870814200001</v>
          </cell>
          <cell r="H334" t="str">
            <v>2014-15-Y</v>
          </cell>
          <cell r="I334">
            <v>29.9627185449</v>
          </cell>
        </row>
        <row r="335">
          <cell r="C335" t="str">
            <v>1998-25-P</v>
          </cell>
          <cell r="D335">
            <v>335.78785689899996</v>
          </cell>
          <cell r="H335" t="str">
            <v>2014-16-D</v>
          </cell>
          <cell r="I335">
            <v>1458.3420484400001</v>
          </cell>
        </row>
        <row r="336">
          <cell r="C336" t="str">
            <v>1998-25-S</v>
          </cell>
          <cell r="D336">
            <v>3.7494494999999999</v>
          </cell>
          <cell r="H336" t="str">
            <v>2014-16-E</v>
          </cell>
          <cell r="I336">
            <v>2.98909484148</v>
          </cell>
        </row>
        <row r="337">
          <cell r="C337" t="str">
            <v>1998-25-X</v>
          </cell>
          <cell r="D337">
            <v>5.5695138069999999</v>
          </cell>
          <cell r="H337" t="str">
            <v>2014-16-H</v>
          </cell>
          <cell r="I337">
            <v>2659.6464740199999</v>
          </cell>
        </row>
        <row r="338">
          <cell r="C338" t="str">
            <v>1998-26-P</v>
          </cell>
          <cell r="D338">
            <v>1717.22502117</v>
          </cell>
          <cell r="H338" t="str">
            <v>2014-16-X</v>
          </cell>
          <cell r="I338">
            <v>5.7572215</v>
          </cell>
        </row>
        <row r="339">
          <cell r="C339" t="str">
            <v>1998-26-X</v>
          </cell>
          <cell r="D339">
            <v>9.1031261780000001</v>
          </cell>
          <cell r="H339" t="str">
            <v>2014-17-Q</v>
          </cell>
          <cell r="I339">
            <v>0.40028738264399999</v>
          </cell>
        </row>
        <row r="340">
          <cell r="C340" t="str">
            <v>1998-28-D</v>
          </cell>
          <cell r="D340">
            <v>27.421739780000003</v>
          </cell>
          <cell r="H340" t="str">
            <v>2014-17-X</v>
          </cell>
          <cell r="I340">
            <v>22.967155999999999</v>
          </cell>
        </row>
        <row r="341">
          <cell r="C341" t="str">
            <v>1998-28-E</v>
          </cell>
          <cell r="D341">
            <v>3.8890000000000001E-3</v>
          </cell>
          <cell r="H341" t="str">
            <v>2014-18-X</v>
          </cell>
          <cell r="I341">
            <v>34.487989499999998</v>
          </cell>
        </row>
        <row r="342">
          <cell r="C342" t="str">
            <v>1998-28-J</v>
          </cell>
          <cell r="D342">
            <v>585.81139094100001</v>
          </cell>
          <cell r="H342">
            <v>0</v>
          </cell>
          <cell r="I342">
            <v>0</v>
          </cell>
        </row>
        <row r="343">
          <cell r="C343" t="str">
            <v>1998-28-M</v>
          </cell>
          <cell r="D343">
            <v>0</v>
          </cell>
          <cell r="H343">
            <v>0</v>
          </cell>
          <cell r="I343">
            <v>0</v>
          </cell>
        </row>
        <row r="344">
          <cell r="C344" t="str">
            <v>1998-28-Q</v>
          </cell>
          <cell r="D344">
            <v>1095.90846278</v>
          </cell>
          <cell r="H344">
            <v>0</v>
          </cell>
          <cell r="I344">
            <v>0</v>
          </cell>
        </row>
        <row r="345">
          <cell r="C345" t="str">
            <v>1998-28-X</v>
          </cell>
          <cell r="D345">
            <v>329.15075574900004</v>
          </cell>
          <cell r="H345">
            <v>0</v>
          </cell>
          <cell r="I345">
            <v>0</v>
          </cell>
        </row>
        <row r="346">
          <cell r="C346" t="str">
            <v>1998-28-Y</v>
          </cell>
          <cell r="D346">
            <v>3.87197543</v>
          </cell>
          <cell r="H346">
            <v>0</v>
          </cell>
          <cell r="I346">
            <v>0</v>
          </cell>
        </row>
        <row r="347">
          <cell r="C347" t="str">
            <v>1998-29-S</v>
          </cell>
          <cell r="D347">
            <v>856.18198175100008</v>
          </cell>
          <cell r="H347">
            <v>0</v>
          </cell>
          <cell r="I347">
            <v>0</v>
          </cell>
        </row>
        <row r="348">
          <cell r="C348" t="str">
            <v>1998-29-V</v>
          </cell>
          <cell r="D348">
            <v>58.5843762943</v>
          </cell>
          <cell r="H348">
            <v>0</v>
          </cell>
          <cell r="I348">
            <v>0</v>
          </cell>
        </row>
        <row r="349">
          <cell r="C349" t="str">
            <v>1998-29-X</v>
          </cell>
          <cell r="D349">
            <v>30.360449667599998</v>
          </cell>
          <cell r="H349">
            <v>0</v>
          </cell>
          <cell r="I349">
            <v>0</v>
          </cell>
        </row>
        <row r="350">
          <cell r="C350" t="str">
            <v>1998-29-Y</v>
          </cell>
          <cell r="D350">
            <v>0</v>
          </cell>
          <cell r="H350">
            <v>0</v>
          </cell>
          <cell r="I350">
            <v>0</v>
          </cell>
        </row>
        <row r="351">
          <cell r="C351" t="str">
            <v>1999-8-D</v>
          </cell>
          <cell r="D351">
            <v>9058.6498182999985</v>
          </cell>
          <cell r="H351">
            <v>0</v>
          </cell>
          <cell r="I351">
            <v>0</v>
          </cell>
        </row>
        <row r="352">
          <cell r="C352" t="str">
            <v>1999-8-E</v>
          </cell>
          <cell r="D352">
            <v>23.827611000000001</v>
          </cell>
          <cell r="H352">
            <v>0</v>
          </cell>
          <cell r="I352">
            <v>0</v>
          </cell>
        </row>
        <row r="353">
          <cell r="C353" t="str">
            <v>1999-8-G</v>
          </cell>
          <cell r="D353">
            <v>953.35338590799995</v>
          </cell>
          <cell r="H353">
            <v>0</v>
          </cell>
          <cell r="I353">
            <v>0</v>
          </cell>
        </row>
        <row r="354">
          <cell r="C354" t="str">
            <v>1999-8-Y</v>
          </cell>
          <cell r="D354">
            <v>16.942890730000002</v>
          </cell>
          <cell r="H354">
            <v>0</v>
          </cell>
          <cell r="I354">
            <v>0</v>
          </cell>
        </row>
        <row r="355">
          <cell r="C355" t="str">
            <v>1999-9-X</v>
          </cell>
          <cell r="D355">
            <v>28.80977</v>
          </cell>
          <cell r="H355">
            <v>0</v>
          </cell>
          <cell r="I355">
            <v>0</v>
          </cell>
        </row>
        <row r="356">
          <cell r="C356" t="str">
            <v>1999-14-D</v>
          </cell>
          <cell r="D356">
            <v>2261.5876318299997</v>
          </cell>
          <cell r="H356">
            <v>0</v>
          </cell>
          <cell r="I356">
            <v>0</v>
          </cell>
        </row>
        <row r="357">
          <cell r="C357" t="str">
            <v>1999-14-E</v>
          </cell>
          <cell r="D357">
            <v>7.4011709999999997</v>
          </cell>
          <cell r="H357">
            <v>0</v>
          </cell>
          <cell r="I357">
            <v>0</v>
          </cell>
        </row>
        <row r="358">
          <cell r="C358" t="str">
            <v>1999-14-G</v>
          </cell>
          <cell r="D358">
            <v>6261.8403465800002</v>
          </cell>
          <cell r="H358">
            <v>0</v>
          </cell>
          <cell r="I358">
            <v>0</v>
          </cell>
        </row>
        <row r="359">
          <cell r="C359" t="str">
            <v>1999-14-H</v>
          </cell>
          <cell r="D359">
            <v>198.000000003</v>
          </cell>
          <cell r="H359">
            <v>0</v>
          </cell>
          <cell r="I359">
            <v>0</v>
          </cell>
        </row>
        <row r="360">
          <cell r="C360" t="str">
            <v>1999-14-J</v>
          </cell>
          <cell r="D360">
            <v>93.058923828399998</v>
          </cell>
          <cell r="H360">
            <v>0</v>
          </cell>
          <cell r="I360">
            <v>0</v>
          </cell>
        </row>
        <row r="361">
          <cell r="C361" t="str">
            <v>1999-14-Q</v>
          </cell>
          <cell r="D361">
            <v>0</v>
          </cell>
          <cell r="H361">
            <v>0</v>
          </cell>
          <cell r="I361">
            <v>0</v>
          </cell>
        </row>
        <row r="362">
          <cell r="C362" t="str">
            <v>1999-14-X</v>
          </cell>
          <cell r="D362">
            <v>64.762380609999994</v>
          </cell>
          <cell r="H362">
            <v>0</v>
          </cell>
          <cell r="I362">
            <v>0</v>
          </cell>
        </row>
        <row r="363">
          <cell r="C363" t="str">
            <v>1999-14-Y</v>
          </cell>
          <cell r="D363">
            <v>18.747665171000001</v>
          </cell>
          <cell r="H363">
            <v>0</v>
          </cell>
          <cell r="I363">
            <v>0</v>
          </cell>
        </row>
        <row r="364">
          <cell r="C364" t="str">
            <v>1999-20-Q</v>
          </cell>
          <cell r="D364">
            <v>0</v>
          </cell>
          <cell r="H364">
            <v>0</v>
          </cell>
          <cell r="I364">
            <v>0</v>
          </cell>
        </row>
        <row r="365">
          <cell r="C365" t="str">
            <v>1999-20-X</v>
          </cell>
          <cell r="D365">
            <v>6.2571289999999999</v>
          </cell>
        </row>
        <row r="366">
          <cell r="C366" t="str">
            <v>1999-20-Y</v>
          </cell>
          <cell r="D366">
            <v>46.437218999999999</v>
          </cell>
        </row>
        <row r="367">
          <cell r="C367" t="str">
            <v>1999-23-D</v>
          </cell>
          <cell r="D367">
            <v>477.469741</v>
          </cell>
        </row>
        <row r="368">
          <cell r="C368" t="str">
            <v>1999-23-E</v>
          </cell>
          <cell r="D368">
            <v>0.15285099999999999</v>
          </cell>
        </row>
        <row r="369">
          <cell r="C369" t="str">
            <v>1999-23-K</v>
          </cell>
          <cell r="D369">
            <v>1294.7986690499999</v>
          </cell>
        </row>
        <row r="370">
          <cell r="C370" t="str">
            <v>1999-23-M</v>
          </cell>
          <cell r="D370">
            <v>199.99999997999998</v>
          </cell>
        </row>
        <row r="371">
          <cell r="C371" t="str">
            <v>1999-23-Y</v>
          </cell>
          <cell r="D371">
            <v>22.710847000000001</v>
          </cell>
        </row>
        <row r="372">
          <cell r="C372" t="str">
            <v>1999-25-D</v>
          </cell>
          <cell r="D372">
            <v>1548.0003770000001</v>
          </cell>
        </row>
        <row r="373">
          <cell r="C373" t="str">
            <v>1999-25-E</v>
          </cell>
          <cell r="D373">
            <v>0.60070599999999996</v>
          </cell>
        </row>
        <row r="374">
          <cell r="C374" t="str">
            <v>1999-25-M</v>
          </cell>
          <cell r="D374">
            <v>0</v>
          </cell>
        </row>
        <row r="375">
          <cell r="C375" t="str">
            <v>1999-25-O</v>
          </cell>
          <cell r="D375">
            <v>6065.1610115699996</v>
          </cell>
        </row>
        <row r="376">
          <cell r="C376" t="str">
            <v>1999-25-P</v>
          </cell>
          <cell r="D376">
            <v>332.94753300400004</v>
          </cell>
        </row>
        <row r="377">
          <cell r="C377" t="str">
            <v>1999-25-X</v>
          </cell>
          <cell r="D377">
            <v>8.8954988800000017</v>
          </cell>
        </row>
        <row r="378">
          <cell r="C378" t="str">
            <v>1999-26-P</v>
          </cell>
          <cell r="D378">
            <v>1915.76564441</v>
          </cell>
        </row>
        <row r="379">
          <cell r="C379" t="str">
            <v>1999-26-X</v>
          </cell>
          <cell r="D379">
            <v>13.294455815999999</v>
          </cell>
        </row>
        <row r="380">
          <cell r="C380" t="str">
            <v>1999-28-D</v>
          </cell>
          <cell r="D380">
            <v>18.759982000000001</v>
          </cell>
        </row>
        <row r="381">
          <cell r="C381" t="str">
            <v>1999-28-E</v>
          </cell>
          <cell r="D381">
            <v>4.9179999999999996E-3</v>
          </cell>
        </row>
        <row r="382">
          <cell r="C382" t="str">
            <v>1999-28-J</v>
          </cell>
          <cell r="D382">
            <v>688.59991902100001</v>
          </cell>
        </row>
        <row r="383">
          <cell r="C383" t="str">
            <v>1999-28-M</v>
          </cell>
          <cell r="D383">
            <v>0</v>
          </cell>
        </row>
        <row r="384">
          <cell r="C384" t="str">
            <v>1999-28-Q</v>
          </cell>
          <cell r="D384">
            <v>1249.1950549999999</v>
          </cell>
        </row>
        <row r="385">
          <cell r="C385" t="str">
            <v>1999-28-X</v>
          </cell>
          <cell r="D385">
            <v>467.68070850999999</v>
          </cell>
        </row>
        <row r="386">
          <cell r="C386" t="str">
            <v>1999-28-Y</v>
          </cell>
          <cell r="D386">
            <v>2.1131077999999999</v>
          </cell>
        </row>
        <row r="387">
          <cell r="C387" t="str">
            <v>1999-29-S</v>
          </cell>
          <cell r="D387">
            <v>906.84878869599993</v>
          </cell>
        </row>
        <row r="388">
          <cell r="C388" t="str">
            <v>1999-29-V</v>
          </cell>
          <cell r="D388">
            <v>123.51409709900001</v>
          </cell>
        </row>
        <row r="389">
          <cell r="C389" t="str">
            <v>1999-29-X</v>
          </cell>
          <cell r="D389">
            <v>37.407740841600003</v>
          </cell>
        </row>
        <row r="390">
          <cell r="C390" t="str">
            <v>1999-29-Y</v>
          </cell>
          <cell r="D390">
            <v>0</v>
          </cell>
        </row>
        <row r="391">
          <cell r="C391" t="str">
            <v>2000-8-D</v>
          </cell>
          <cell r="D391">
            <v>11266.245093</v>
          </cell>
        </row>
        <row r="392">
          <cell r="C392" t="str">
            <v>2000-8-E</v>
          </cell>
          <cell r="D392">
            <v>22.811959000000002</v>
          </cell>
        </row>
        <row r="393">
          <cell r="C393" t="str">
            <v>2000-8-G</v>
          </cell>
          <cell r="D393">
            <v>1134.55692404</v>
          </cell>
        </row>
        <row r="394">
          <cell r="C394" t="str">
            <v>2000-8-M</v>
          </cell>
          <cell r="D394">
            <v>0.13123465880000001</v>
          </cell>
        </row>
        <row r="395">
          <cell r="C395" t="str">
            <v>2000-8-Y</v>
          </cell>
          <cell r="D395">
            <v>27.175431410000002</v>
          </cell>
        </row>
        <row r="396">
          <cell r="C396" t="str">
            <v>2000-9-X</v>
          </cell>
          <cell r="D396">
            <v>37.357472000000001</v>
          </cell>
        </row>
        <row r="397">
          <cell r="C397" t="str">
            <v>2000-14-D</v>
          </cell>
          <cell r="D397">
            <v>2776.7707828600001</v>
          </cell>
        </row>
        <row r="398">
          <cell r="C398" t="str">
            <v>2000-14-E</v>
          </cell>
          <cell r="D398">
            <v>6.9507760000000003</v>
          </cell>
        </row>
        <row r="399">
          <cell r="C399" t="str">
            <v>2000-14-G</v>
          </cell>
          <cell r="D399">
            <v>7006.2139672600006</v>
          </cell>
        </row>
        <row r="400">
          <cell r="C400" t="str">
            <v>2000-14-H</v>
          </cell>
          <cell r="D400">
            <v>241.47577018599998</v>
          </cell>
        </row>
        <row r="401">
          <cell r="C401" t="str">
            <v>2000-14-J</v>
          </cell>
          <cell r="D401">
            <v>107.349945909</v>
          </cell>
        </row>
        <row r="402">
          <cell r="C402" t="str">
            <v>2000-14-Q</v>
          </cell>
          <cell r="D402">
            <v>0.21872443129999999</v>
          </cell>
        </row>
        <row r="403">
          <cell r="C403" t="str">
            <v>2000-14-X</v>
          </cell>
          <cell r="D403">
            <v>83.977025589999997</v>
          </cell>
        </row>
        <row r="404">
          <cell r="C404" t="str">
            <v>2000-14-Y</v>
          </cell>
          <cell r="D404">
            <v>48.824522975000001</v>
          </cell>
        </row>
        <row r="405">
          <cell r="C405" t="str">
            <v>2000-20-Q</v>
          </cell>
          <cell r="D405">
            <v>3.4995909010000002E-3</v>
          </cell>
        </row>
        <row r="406">
          <cell r="C406" t="str">
            <v>2000-20-X</v>
          </cell>
          <cell r="D406">
            <v>8.1135851300000006</v>
          </cell>
        </row>
        <row r="407">
          <cell r="C407" t="str">
            <v>2000-20-Y</v>
          </cell>
          <cell r="D407">
            <v>21.985513999999998</v>
          </cell>
        </row>
        <row r="408">
          <cell r="C408" t="str">
            <v>2000-23-D</v>
          </cell>
          <cell r="D408">
            <v>575.37157999999999</v>
          </cell>
        </row>
        <row r="409">
          <cell r="C409" t="str">
            <v>2000-23-E</v>
          </cell>
          <cell r="D409">
            <v>0.14354900000000001</v>
          </cell>
        </row>
        <row r="410">
          <cell r="C410" t="str">
            <v>2000-23-K</v>
          </cell>
          <cell r="D410">
            <v>1373.8499389999999</v>
          </cell>
        </row>
        <row r="411">
          <cell r="C411" t="str">
            <v>2000-23-M</v>
          </cell>
          <cell r="D411">
            <v>238.320142987</v>
          </cell>
        </row>
        <row r="412">
          <cell r="C412" t="str">
            <v>2000-23-S</v>
          </cell>
          <cell r="D412">
            <v>0</v>
          </cell>
        </row>
        <row r="413">
          <cell r="C413" t="str">
            <v>2000-23-X</v>
          </cell>
          <cell r="D413">
            <v>1.2174000000000001E-2</v>
          </cell>
        </row>
        <row r="414">
          <cell r="C414" t="str">
            <v>2000-23-Y</v>
          </cell>
          <cell r="D414">
            <v>0</v>
          </cell>
        </row>
        <row r="415">
          <cell r="C415" t="str">
            <v>2000-25-D</v>
          </cell>
          <cell r="D415">
            <v>2300.0842929999999</v>
          </cell>
        </row>
        <row r="416">
          <cell r="C416" t="str">
            <v>2000-25-E</v>
          </cell>
          <cell r="D416">
            <v>0.69506699999999999</v>
          </cell>
        </row>
        <row r="417">
          <cell r="C417" t="str">
            <v>2000-25-O</v>
          </cell>
          <cell r="D417">
            <v>6729.3335687099998</v>
          </cell>
        </row>
        <row r="418">
          <cell r="C418" t="str">
            <v>2000-25-P</v>
          </cell>
          <cell r="D418">
            <v>344.67044790699998</v>
          </cell>
        </row>
        <row r="419">
          <cell r="C419" t="str">
            <v>2000-25-X</v>
          </cell>
          <cell r="D419">
            <v>12.721494207399999</v>
          </cell>
        </row>
        <row r="420">
          <cell r="C420" t="str">
            <v>2000-26-P</v>
          </cell>
          <cell r="D420">
            <v>2178.71762562</v>
          </cell>
        </row>
        <row r="421">
          <cell r="C421" t="str">
            <v>2000-26-X</v>
          </cell>
          <cell r="D421">
            <v>17.376969442299998</v>
          </cell>
        </row>
        <row r="422">
          <cell r="C422" t="str">
            <v>2000-28-D</v>
          </cell>
          <cell r="D422">
            <v>1.345197</v>
          </cell>
        </row>
        <row r="423">
          <cell r="C423" t="str">
            <v>2000-28-E</v>
          </cell>
          <cell r="D423">
            <v>8.9924886270000004E-3</v>
          </cell>
        </row>
        <row r="424">
          <cell r="C424" t="str">
            <v>2000-28-J</v>
          </cell>
          <cell r="D424">
            <v>689.4304511900001</v>
          </cell>
        </row>
        <row r="425">
          <cell r="C425" t="str">
            <v>2000-28-M</v>
          </cell>
          <cell r="D425">
            <v>0.21872443129999999</v>
          </cell>
        </row>
        <row r="426">
          <cell r="C426" t="str">
            <v>2000-28-Q</v>
          </cell>
          <cell r="D426">
            <v>1298.0012107800001</v>
          </cell>
        </row>
        <row r="427">
          <cell r="C427" t="str">
            <v>2000-28-S</v>
          </cell>
          <cell r="D427">
            <v>0</v>
          </cell>
        </row>
        <row r="428">
          <cell r="C428" t="str">
            <v>2000-28-X</v>
          </cell>
          <cell r="D428">
            <v>622.99587945500002</v>
          </cell>
        </row>
        <row r="429">
          <cell r="C429" t="str">
            <v>2000-28-Y</v>
          </cell>
          <cell r="D429">
            <v>2.1501121000000003</v>
          </cell>
        </row>
        <row r="430">
          <cell r="C430" t="str">
            <v>2000-29-S</v>
          </cell>
          <cell r="D430">
            <v>1674.8245487500001</v>
          </cell>
        </row>
        <row r="431">
          <cell r="C431" t="str">
            <v>2000-29-V</v>
          </cell>
          <cell r="D431">
            <v>126.691585234</v>
          </cell>
        </row>
        <row r="432">
          <cell r="C432" t="str">
            <v>2000-29-X</v>
          </cell>
          <cell r="D432">
            <v>34.430384922199998</v>
          </cell>
        </row>
        <row r="433">
          <cell r="C433" t="str">
            <v>2001-8-D</v>
          </cell>
          <cell r="D433">
            <v>12502.169588700001</v>
          </cell>
        </row>
        <row r="434">
          <cell r="C434" t="str">
            <v>2001-8-E</v>
          </cell>
          <cell r="D434">
            <v>29.69126</v>
          </cell>
        </row>
        <row r="435">
          <cell r="C435" t="str">
            <v>2001-8-G</v>
          </cell>
          <cell r="D435">
            <v>1352.0396719400001</v>
          </cell>
        </row>
        <row r="436">
          <cell r="C436" t="str">
            <v>2001-8-M</v>
          </cell>
          <cell r="D436">
            <v>7.3763301269999998E-2</v>
          </cell>
        </row>
        <row r="437">
          <cell r="C437" t="str">
            <v>2001-8-Y</v>
          </cell>
          <cell r="D437">
            <v>33.690899909999999</v>
          </cell>
        </row>
        <row r="438">
          <cell r="C438" t="str">
            <v>2001-9-X</v>
          </cell>
          <cell r="D438">
            <v>45.905175999999997</v>
          </cell>
        </row>
        <row r="439">
          <cell r="C439" t="str">
            <v>2001-14-D</v>
          </cell>
          <cell r="D439">
            <v>3267.5631081799997</v>
          </cell>
        </row>
        <row r="440">
          <cell r="C440" t="str">
            <v>2001-14-E</v>
          </cell>
          <cell r="D440">
            <v>8.8455639999999995</v>
          </cell>
        </row>
        <row r="441">
          <cell r="C441" t="str">
            <v>2001-14-G</v>
          </cell>
          <cell r="D441">
            <v>7813.1872030799996</v>
          </cell>
        </row>
        <row r="442">
          <cell r="C442" t="str">
            <v>2001-14-H</v>
          </cell>
          <cell r="D442">
            <v>293.47354220599999</v>
          </cell>
        </row>
        <row r="443">
          <cell r="C443" t="str">
            <v>2001-14-J</v>
          </cell>
          <cell r="D443">
            <v>99.433207333499993</v>
          </cell>
        </row>
        <row r="444">
          <cell r="C444" t="str">
            <v>2001-14-Q</v>
          </cell>
          <cell r="D444">
            <v>0.24587767089999998</v>
          </cell>
        </row>
        <row r="445">
          <cell r="C445" t="str">
            <v>2001-14-X</v>
          </cell>
          <cell r="D445">
            <v>103.19167281</v>
          </cell>
        </row>
        <row r="446">
          <cell r="C446" t="str">
            <v>2001-14-Y</v>
          </cell>
          <cell r="D446">
            <v>16.82718229</v>
          </cell>
        </row>
        <row r="447">
          <cell r="C447" t="str">
            <v>2001-20-Q</v>
          </cell>
          <cell r="D447">
            <v>4.9175534180000008E-3</v>
          </cell>
        </row>
        <row r="448">
          <cell r="C448" t="str">
            <v>2001-20-X</v>
          </cell>
          <cell r="D448">
            <v>9.97004175</v>
          </cell>
        </row>
        <row r="449">
          <cell r="C449" t="str">
            <v>2001-20-Y</v>
          </cell>
          <cell r="D449">
            <v>57.298625999999999</v>
          </cell>
        </row>
        <row r="450">
          <cell r="C450" t="str">
            <v>2001-23-D</v>
          </cell>
          <cell r="D450">
            <v>685.99538900000005</v>
          </cell>
        </row>
        <row r="451">
          <cell r="C451" t="str">
            <v>2001-23-E</v>
          </cell>
          <cell r="D451">
            <v>0.18268100000000001</v>
          </cell>
        </row>
        <row r="452">
          <cell r="C452" t="str">
            <v>2001-23-K</v>
          </cell>
          <cell r="D452">
            <v>1653.4623779999999</v>
          </cell>
        </row>
        <row r="453">
          <cell r="C453" t="str">
            <v>2001-23-M</v>
          </cell>
          <cell r="D453">
            <v>283.81083476700002</v>
          </cell>
        </row>
        <row r="454">
          <cell r="C454" t="str">
            <v>2001-23-S</v>
          </cell>
          <cell r="D454">
            <v>0</v>
          </cell>
        </row>
        <row r="455">
          <cell r="C455" t="str">
            <v>2001-25-D</v>
          </cell>
          <cell r="D455">
            <v>2143.84998</v>
          </cell>
        </row>
        <row r="456">
          <cell r="C456" t="str">
            <v>2001-25-E</v>
          </cell>
          <cell r="D456">
            <v>1.0836889999999999</v>
          </cell>
        </row>
        <row r="457">
          <cell r="C457" t="str">
            <v>2001-25-O</v>
          </cell>
          <cell r="D457">
            <v>8391.5459301600004</v>
          </cell>
        </row>
        <row r="458">
          <cell r="C458" t="str">
            <v>2001-25-P</v>
          </cell>
          <cell r="D458">
            <v>355.42879798000001</v>
          </cell>
        </row>
        <row r="459">
          <cell r="C459" t="str">
            <v>2001-25-X</v>
          </cell>
          <cell r="D459">
            <v>5.5132885716000004</v>
          </cell>
        </row>
        <row r="460">
          <cell r="C460" t="str">
            <v>2001-26-P</v>
          </cell>
          <cell r="D460">
            <v>2443.96078971</v>
          </cell>
        </row>
        <row r="461">
          <cell r="C461" t="str">
            <v>2001-26-X</v>
          </cell>
          <cell r="D461">
            <v>21.0624253304</v>
          </cell>
        </row>
        <row r="462">
          <cell r="C462" t="str">
            <v>2001-26-Y</v>
          </cell>
          <cell r="D462">
            <v>13.911261</v>
          </cell>
        </row>
        <row r="463">
          <cell r="C463" t="str">
            <v>2001-28-D</v>
          </cell>
          <cell r="D463">
            <v>1.5884940000000001</v>
          </cell>
        </row>
        <row r="464">
          <cell r="C464" t="str">
            <v>2001-28-E</v>
          </cell>
          <cell r="D464">
            <v>1.0794553417999999E-2</v>
          </cell>
        </row>
        <row r="465">
          <cell r="C465" t="str">
            <v>2001-28-J</v>
          </cell>
          <cell r="D465">
            <v>809.35234448599999</v>
          </cell>
        </row>
        <row r="466">
          <cell r="C466" t="str">
            <v>2001-28-M</v>
          </cell>
          <cell r="D466">
            <v>0.1229388354</v>
          </cell>
        </row>
        <row r="467">
          <cell r="C467" t="str">
            <v>2001-28-Q</v>
          </cell>
          <cell r="D467">
            <v>1345.3724913699998</v>
          </cell>
        </row>
        <row r="468">
          <cell r="C468" t="str">
            <v>2001-28-S</v>
          </cell>
          <cell r="D468">
            <v>0</v>
          </cell>
        </row>
        <row r="469">
          <cell r="C469" t="str">
            <v>2001-28-X</v>
          </cell>
          <cell r="D469">
            <v>762.08040664400005</v>
          </cell>
        </row>
        <row r="470">
          <cell r="C470" t="str">
            <v>2001-28-Y</v>
          </cell>
          <cell r="D470">
            <v>66.972420040000003</v>
          </cell>
        </row>
        <row r="471">
          <cell r="C471" t="str">
            <v>2001-29-S</v>
          </cell>
          <cell r="D471">
            <v>2098.9069989600002</v>
          </cell>
        </row>
        <row r="472">
          <cell r="C472" t="str">
            <v>2001-29-V</v>
          </cell>
          <cell r="D472">
            <v>120.624808464</v>
          </cell>
        </row>
        <row r="473">
          <cell r="C473" t="str">
            <v>2001-29-X</v>
          </cell>
          <cell r="D473">
            <v>38.109785402299998</v>
          </cell>
        </row>
        <row r="474">
          <cell r="C474" t="str">
            <v>2002-8-D</v>
          </cell>
          <cell r="D474">
            <v>15551.157754</v>
          </cell>
        </row>
        <row r="475">
          <cell r="C475" t="str">
            <v>2002-8-E</v>
          </cell>
          <cell r="D475">
            <v>37.067495999999998</v>
          </cell>
        </row>
        <row r="476">
          <cell r="C476" t="str">
            <v>2002-8-G</v>
          </cell>
          <cell r="D476">
            <v>1886.2659159899999</v>
          </cell>
        </row>
        <row r="477">
          <cell r="C477" t="str">
            <v>2002-8-M</v>
          </cell>
          <cell r="D477">
            <v>6.7036419590000007E-2</v>
          </cell>
        </row>
        <row r="478">
          <cell r="C478" t="str">
            <v>2002-8-Y</v>
          </cell>
          <cell r="D478">
            <v>37.269750689999995</v>
          </cell>
        </row>
        <row r="479">
          <cell r="C479" t="str">
            <v>2002-9-X</v>
          </cell>
          <cell r="D479">
            <v>54.45288</v>
          </cell>
        </row>
        <row r="480">
          <cell r="C480" t="str">
            <v>2002-14-D</v>
          </cell>
          <cell r="D480">
            <v>4088.45538773</v>
          </cell>
        </row>
        <row r="481">
          <cell r="C481" t="str">
            <v>2002-14-E</v>
          </cell>
          <cell r="D481">
            <v>11.233117999999999</v>
          </cell>
        </row>
        <row r="482">
          <cell r="C482" t="str">
            <v>2002-14-G</v>
          </cell>
          <cell r="D482">
            <v>8949.7952744800004</v>
          </cell>
        </row>
        <row r="483">
          <cell r="C483" t="str">
            <v>2002-14-H</v>
          </cell>
          <cell r="D483">
            <v>360.28547038900001</v>
          </cell>
        </row>
        <row r="484">
          <cell r="C484" t="str">
            <v>2002-14-J</v>
          </cell>
          <cell r="D484">
            <v>148.831664657</v>
          </cell>
        </row>
        <row r="485">
          <cell r="C485" t="str">
            <v>2002-14-Q</v>
          </cell>
          <cell r="D485">
            <v>0.22345473199999999</v>
          </cell>
        </row>
        <row r="486">
          <cell r="C486" t="str">
            <v>2002-14-X</v>
          </cell>
          <cell r="D486">
            <v>122.4063239</v>
          </cell>
        </row>
        <row r="487">
          <cell r="C487" t="str">
            <v>2002-14-Y</v>
          </cell>
          <cell r="D487">
            <v>53.093862899999998</v>
          </cell>
        </row>
        <row r="488">
          <cell r="C488" t="str">
            <v>2002-20-Q</v>
          </cell>
          <cell r="D488">
            <v>4.4690946399999999E-3</v>
          </cell>
        </row>
        <row r="489">
          <cell r="C489" t="str">
            <v>2002-20-X</v>
          </cell>
          <cell r="D489">
            <v>11.8264979</v>
          </cell>
        </row>
        <row r="490">
          <cell r="C490" t="str">
            <v>2002-20-Y</v>
          </cell>
          <cell r="D490">
            <v>36.070582999999999</v>
          </cell>
        </row>
        <row r="491">
          <cell r="C491" t="str">
            <v>2002-23-D</v>
          </cell>
          <cell r="D491">
            <v>955.27927399999999</v>
          </cell>
        </row>
        <row r="492">
          <cell r="C492" t="str">
            <v>2002-23-E</v>
          </cell>
          <cell r="D492">
            <v>0.23199</v>
          </cell>
        </row>
        <row r="493">
          <cell r="C493" t="str">
            <v>2002-23-K</v>
          </cell>
          <cell r="D493">
            <v>1890.3804300899999</v>
          </cell>
        </row>
        <row r="494">
          <cell r="C494" t="str">
            <v>2002-23-M</v>
          </cell>
          <cell r="D494">
            <v>395.86821712199998</v>
          </cell>
        </row>
        <row r="495">
          <cell r="C495" t="str">
            <v>2002-23-S</v>
          </cell>
          <cell r="D495">
            <v>0</v>
          </cell>
        </row>
        <row r="496">
          <cell r="C496" t="str">
            <v>2002-25-D</v>
          </cell>
          <cell r="D496">
            <v>2488.5597050000001</v>
          </cell>
        </row>
        <row r="497">
          <cell r="C497" t="str">
            <v>2002-25-E</v>
          </cell>
          <cell r="D497">
            <v>1.183932</v>
          </cell>
        </row>
        <row r="498">
          <cell r="C498" t="str">
            <v>2002-25-O</v>
          </cell>
          <cell r="D498">
            <v>10019.9747338</v>
          </cell>
        </row>
        <row r="499">
          <cell r="C499" t="str">
            <v>2002-25-P</v>
          </cell>
          <cell r="D499">
            <v>369.63127351700001</v>
          </cell>
        </row>
        <row r="500">
          <cell r="C500" t="str">
            <v>2002-25-X</v>
          </cell>
          <cell r="D500">
            <v>7.4489432312000003</v>
          </cell>
        </row>
        <row r="501">
          <cell r="C501" t="str">
            <v>2002-26-P</v>
          </cell>
          <cell r="D501">
            <v>3040.7257221100003</v>
          </cell>
        </row>
        <row r="502">
          <cell r="C502" t="str">
            <v>2002-26-X</v>
          </cell>
          <cell r="D502">
            <v>24.7118187134</v>
          </cell>
        </row>
        <row r="503">
          <cell r="C503" t="str">
            <v>2002-28-D</v>
          </cell>
          <cell r="D503">
            <v>1.8752089999999999</v>
          </cell>
        </row>
        <row r="504">
          <cell r="C504" t="str">
            <v>2002-28-E</v>
          </cell>
          <cell r="D504">
            <v>1.1933094639999999E-2</v>
          </cell>
        </row>
        <row r="505">
          <cell r="C505" t="str">
            <v>2002-28-J</v>
          </cell>
          <cell r="D505">
            <v>866.34547555999995</v>
          </cell>
        </row>
        <row r="506">
          <cell r="C506" t="str">
            <v>2002-28-M</v>
          </cell>
          <cell r="D506">
            <v>2.23454732E-2</v>
          </cell>
        </row>
        <row r="507">
          <cell r="C507" t="str">
            <v>2002-28-Q</v>
          </cell>
          <cell r="D507">
            <v>1477.4675097500001</v>
          </cell>
        </row>
        <row r="508">
          <cell r="C508" t="str">
            <v>2002-28-S</v>
          </cell>
          <cell r="D508">
            <v>19.132000000000001</v>
          </cell>
        </row>
        <row r="509">
          <cell r="C509" t="str">
            <v>2002-28-X</v>
          </cell>
          <cell r="D509">
            <v>904.30616825699997</v>
          </cell>
        </row>
        <row r="510">
          <cell r="C510" t="str">
            <v>2002-28-Y</v>
          </cell>
          <cell r="D510">
            <v>126.74226084</v>
          </cell>
        </row>
        <row r="511">
          <cell r="C511" t="str">
            <v>2002-29-S</v>
          </cell>
          <cell r="D511">
            <v>2225.4156855799997</v>
          </cell>
        </row>
        <row r="512">
          <cell r="C512" t="str">
            <v>2002-29-V</v>
          </cell>
          <cell r="D512">
            <v>156.42030832100002</v>
          </cell>
        </row>
        <row r="513">
          <cell r="C513" t="str">
            <v>2002-29-X</v>
          </cell>
          <cell r="D513">
            <v>37.901662956100004</v>
          </cell>
        </row>
        <row r="514">
          <cell r="C514" t="str">
            <v>2003-8-D</v>
          </cell>
          <cell r="D514">
            <v>16459.701158600001</v>
          </cell>
        </row>
        <row r="515">
          <cell r="C515" t="str">
            <v>2003-8-E</v>
          </cell>
          <cell r="D515">
            <v>44.403196999999999</v>
          </cell>
        </row>
        <row r="516">
          <cell r="C516" t="str">
            <v>2003-8-G</v>
          </cell>
          <cell r="D516">
            <v>2243.6705979200001</v>
          </cell>
        </row>
        <row r="517">
          <cell r="C517" t="str">
            <v>2003-8-M</v>
          </cell>
          <cell r="D517">
            <v>8.4999945019999995E-2</v>
          </cell>
        </row>
        <row r="518">
          <cell r="C518" t="str">
            <v>2003-8-Y</v>
          </cell>
          <cell r="D518">
            <v>40.161999999999999</v>
          </cell>
        </row>
        <row r="519">
          <cell r="C519" t="str">
            <v>2003-9-X</v>
          </cell>
          <cell r="D519">
            <v>63.000584000000003</v>
          </cell>
        </row>
        <row r="520">
          <cell r="C520" t="str">
            <v>2003-14-D</v>
          </cell>
          <cell r="D520">
            <v>5167.60329671</v>
          </cell>
        </row>
        <row r="521">
          <cell r="C521" t="str">
            <v>2003-14-E</v>
          </cell>
          <cell r="D521">
            <v>13.203129000000001</v>
          </cell>
        </row>
        <row r="522">
          <cell r="C522" t="str">
            <v>2003-14-G</v>
          </cell>
          <cell r="D522">
            <v>10489.692868100001</v>
          </cell>
        </row>
        <row r="523">
          <cell r="C523" t="str">
            <v>2003-14-H</v>
          </cell>
          <cell r="D523">
            <v>418.82707430599999</v>
          </cell>
        </row>
        <row r="524">
          <cell r="C524" t="str">
            <v>2003-14-J</v>
          </cell>
          <cell r="D524">
            <v>158.99325959000001</v>
          </cell>
        </row>
        <row r="525">
          <cell r="C525" t="str">
            <v>2003-14-Q</v>
          </cell>
          <cell r="D525">
            <v>0.4249997251</v>
          </cell>
        </row>
        <row r="526">
          <cell r="C526" t="str">
            <v>2003-14-X</v>
          </cell>
          <cell r="D526">
            <v>141.6209638</v>
          </cell>
        </row>
        <row r="527">
          <cell r="C527" t="str">
            <v>2003-14-Y</v>
          </cell>
          <cell r="D527">
            <v>6.3723529000000001</v>
          </cell>
        </row>
        <row r="528">
          <cell r="C528" t="str">
            <v>2003-20-Q</v>
          </cell>
          <cell r="D528">
            <v>5.6666630010000003E-2</v>
          </cell>
        </row>
        <row r="529">
          <cell r="C529" t="str">
            <v>2003-20-X</v>
          </cell>
          <cell r="D529">
            <v>13.682954000000001</v>
          </cell>
        </row>
        <row r="530">
          <cell r="C530" t="str">
            <v>2003-20-Y</v>
          </cell>
          <cell r="D530">
            <v>1.5853796</v>
          </cell>
        </row>
        <row r="531">
          <cell r="C531" t="str">
            <v>2003-23-D</v>
          </cell>
          <cell r="D531">
            <v>1129.4377529999999</v>
          </cell>
        </row>
        <row r="532">
          <cell r="C532" t="str">
            <v>2003-23-E</v>
          </cell>
          <cell r="D532">
            <v>0.272675</v>
          </cell>
        </row>
        <row r="533">
          <cell r="C533" t="str">
            <v>2003-23-K</v>
          </cell>
          <cell r="D533">
            <v>1962.2101839000002</v>
          </cell>
        </row>
        <row r="534">
          <cell r="C534" t="str">
            <v>2003-23-M</v>
          </cell>
          <cell r="D534">
            <v>470.88855811500002</v>
          </cell>
        </row>
        <row r="535">
          <cell r="C535" t="str">
            <v>2003-23-Q</v>
          </cell>
          <cell r="D535">
            <v>3.8607999999999998</v>
          </cell>
        </row>
        <row r="536">
          <cell r="C536" t="str">
            <v>2003-23-S</v>
          </cell>
          <cell r="D536">
            <v>0</v>
          </cell>
        </row>
        <row r="537">
          <cell r="C537" t="str">
            <v>2003-23-Y</v>
          </cell>
          <cell r="D537">
            <v>132.965857</v>
          </cell>
        </row>
        <row r="538">
          <cell r="C538" t="str">
            <v>2003-25-D</v>
          </cell>
          <cell r="D538">
            <v>2738.9595389999999</v>
          </cell>
        </row>
        <row r="539">
          <cell r="C539" t="str">
            <v>2003-25-E</v>
          </cell>
          <cell r="D539">
            <v>1.643227</v>
          </cell>
        </row>
        <row r="540">
          <cell r="C540" t="str">
            <v>2003-25-O</v>
          </cell>
          <cell r="D540">
            <v>10902.085884799999</v>
          </cell>
        </row>
        <row r="541">
          <cell r="C541" t="str">
            <v>2003-25-P</v>
          </cell>
          <cell r="D541">
            <v>352.801760903</v>
          </cell>
        </row>
        <row r="542">
          <cell r="C542" t="str">
            <v>2003-25-X</v>
          </cell>
          <cell r="D542">
            <v>7.7762421980000003</v>
          </cell>
        </row>
        <row r="543">
          <cell r="C543" t="str">
            <v>2003-25-Y</v>
          </cell>
          <cell r="D543">
            <v>0.60619385999999997</v>
          </cell>
        </row>
        <row r="544">
          <cell r="C544" t="str">
            <v>2003-26-P</v>
          </cell>
          <cell r="D544">
            <v>3725.3906283599999</v>
          </cell>
        </row>
        <row r="545">
          <cell r="C545" t="str">
            <v>2003-26-X</v>
          </cell>
          <cell r="D545">
            <v>28.304230822999997</v>
          </cell>
        </row>
        <row r="546">
          <cell r="C546" t="str">
            <v>2003-28-D</v>
          </cell>
          <cell r="D546">
            <v>1.7900290000000001</v>
          </cell>
        </row>
        <row r="547">
          <cell r="C547" t="str">
            <v>2003-28-E</v>
          </cell>
          <cell r="D547">
            <v>1.4439663001000001E-2</v>
          </cell>
        </row>
        <row r="548">
          <cell r="C548" t="str">
            <v>2003-28-J</v>
          </cell>
          <cell r="D548">
            <v>1130.5609177399999</v>
          </cell>
        </row>
        <row r="549">
          <cell r="C549" t="str">
            <v>2003-28-M</v>
          </cell>
          <cell r="D549">
            <v>4.2499972509999998E-2</v>
          </cell>
        </row>
        <row r="550">
          <cell r="C550" t="str">
            <v>2003-28-Q</v>
          </cell>
          <cell r="D550">
            <v>1593.8974737200001</v>
          </cell>
        </row>
        <row r="551">
          <cell r="C551" t="str">
            <v>2003-28-S</v>
          </cell>
          <cell r="D551">
            <v>0</v>
          </cell>
        </row>
        <row r="552">
          <cell r="C552" t="str">
            <v>2003-28-X</v>
          </cell>
          <cell r="D552">
            <v>1042.18736642</v>
          </cell>
        </row>
        <row r="553">
          <cell r="C553" t="str">
            <v>2003-28-Y</v>
          </cell>
          <cell r="D553">
            <v>154.70767169999999</v>
          </cell>
        </row>
        <row r="554">
          <cell r="C554" t="str">
            <v>2003-29-S</v>
          </cell>
          <cell r="D554">
            <v>2301.4639700900002</v>
          </cell>
        </row>
        <row r="555">
          <cell r="C555" t="str">
            <v>2003-29-V</v>
          </cell>
          <cell r="D555">
            <v>204.131832479</v>
          </cell>
        </row>
        <row r="556">
          <cell r="C556" t="str">
            <v>2003-29-X</v>
          </cell>
          <cell r="D556">
            <v>40.734780453900001</v>
          </cell>
        </row>
        <row r="557">
          <cell r="C557" t="str">
            <v>2003-29-Y</v>
          </cell>
          <cell r="D557">
            <v>0.74989284</v>
          </cell>
        </row>
        <row r="558">
          <cell r="C558" t="str">
            <v>2004-8-D</v>
          </cell>
          <cell r="D558">
            <v>21476.370335599997</v>
          </cell>
        </row>
        <row r="559">
          <cell r="C559" t="str">
            <v>2004-8-E</v>
          </cell>
          <cell r="D559">
            <v>37.959546000000003</v>
          </cell>
        </row>
        <row r="560">
          <cell r="C560" t="str">
            <v>2004-8-G</v>
          </cell>
          <cell r="D560">
            <v>2788.0186340700002</v>
          </cell>
        </row>
        <row r="561">
          <cell r="C561" t="str">
            <v>2004-8-M</v>
          </cell>
          <cell r="D561">
            <v>5.0633844340000005E-2</v>
          </cell>
        </row>
        <row r="562">
          <cell r="C562" t="str">
            <v>2004-8-Y</v>
          </cell>
          <cell r="D562">
            <v>195.533376</v>
          </cell>
        </row>
        <row r="563">
          <cell r="C563" t="str">
            <v>2004-9-X</v>
          </cell>
          <cell r="D563">
            <v>71.548287999999999</v>
          </cell>
        </row>
        <row r="564">
          <cell r="C564" t="str">
            <v>2004-14-D</v>
          </cell>
          <cell r="D564">
            <v>4980.5929024300003</v>
          </cell>
        </row>
        <row r="565">
          <cell r="C565" t="str">
            <v>2004-14-E</v>
          </cell>
          <cell r="D565">
            <v>12.037438999999999</v>
          </cell>
        </row>
        <row r="566">
          <cell r="C566" t="str">
            <v>2004-14-G</v>
          </cell>
          <cell r="D566">
            <v>11696.139188700001</v>
          </cell>
        </row>
        <row r="567">
          <cell r="C567" t="str">
            <v>2004-14-H</v>
          </cell>
          <cell r="D567">
            <v>473.09787819300004</v>
          </cell>
        </row>
        <row r="568">
          <cell r="C568" t="str">
            <v>2004-14-J</v>
          </cell>
          <cell r="D568">
            <v>177.23819057899999</v>
          </cell>
        </row>
        <row r="569">
          <cell r="C569" t="str">
            <v>2004-14-Q</v>
          </cell>
          <cell r="D569">
            <v>0.2531692217</v>
          </cell>
        </row>
        <row r="570">
          <cell r="C570" t="str">
            <v>2004-14-X</v>
          </cell>
          <cell r="D570">
            <v>160.83561280000001</v>
          </cell>
        </row>
        <row r="571">
          <cell r="C571" t="str">
            <v>2004-14-Y</v>
          </cell>
          <cell r="D571">
            <v>42.400385700000001</v>
          </cell>
        </row>
        <row r="572">
          <cell r="C572" t="str">
            <v>2004-20-Q</v>
          </cell>
          <cell r="D572">
            <v>3.3755896229999999E-2</v>
          </cell>
        </row>
        <row r="573">
          <cell r="C573" t="str">
            <v>2004-20-X</v>
          </cell>
          <cell r="D573">
            <v>15.5394101</v>
          </cell>
        </row>
        <row r="574">
          <cell r="C574" t="str">
            <v>2004-20-Y</v>
          </cell>
          <cell r="D574">
            <v>0</v>
          </cell>
        </row>
        <row r="575">
          <cell r="C575" t="str">
            <v>2004-23-D</v>
          </cell>
          <cell r="D575">
            <v>1180.3540089999999</v>
          </cell>
        </row>
        <row r="576">
          <cell r="C576" t="str">
            <v>2004-23-E</v>
          </cell>
          <cell r="D576">
            <v>0.24860099999999999</v>
          </cell>
        </row>
        <row r="577">
          <cell r="C577" t="str">
            <v>2004-23-K</v>
          </cell>
          <cell r="D577">
            <v>2478.8681390300003</v>
          </cell>
        </row>
        <row r="578">
          <cell r="C578" t="str">
            <v>2004-23-M</v>
          </cell>
          <cell r="D578">
            <v>585.00485721500002</v>
          </cell>
        </row>
        <row r="579">
          <cell r="C579" t="str">
            <v>2004-23-Q</v>
          </cell>
          <cell r="D579">
            <v>39.059339999999999</v>
          </cell>
        </row>
        <row r="580">
          <cell r="C580" t="str">
            <v>2004-23-S</v>
          </cell>
          <cell r="D580">
            <v>0</v>
          </cell>
        </row>
        <row r="581">
          <cell r="C581" t="str">
            <v>2004-23-Y</v>
          </cell>
          <cell r="D581">
            <v>0</v>
          </cell>
        </row>
        <row r="582">
          <cell r="C582" t="str">
            <v>2004-25-D</v>
          </cell>
          <cell r="D582">
            <v>3297.4055119999998</v>
          </cell>
        </row>
        <row r="583">
          <cell r="C583" t="str">
            <v>2004-25-E</v>
          </cell>
          <cell r="D583">
            <v>0.737618</v>
          </cell>
        </row>
        <row r="584">
          <cell r="C584" t="str">
            <v>2004-25-O</v>
          </cell>
          <cell r="D584">
            <v>12489.904031399999</v>
          </cell>
        </row>
        <row r="585">
          <cell r="C585" t="str">
            <v>2004-25-P</v>
          </cell>
          <cell r="D585">
            <v>399.05583569800001</v>
          </cell>
        </row>
        <row r="586">
          <cell r="C586" t="str">
            <v>2004-25-X</v>
          </cell>
          <cell r="D586">
            <v>9.6965051793000008</v>
          </cell>
        </row>
        <row r="587">
          <cell r="C587" t="str">
            <v>2004-26-P</v>
          </cell>
          <cell r="D587">
            <v>4569.6371803399998</v>
          </cell>
        </row>
        <row r="588">
          <cell r="C588" t="str">
            <v>2004-26-X</v>
          </cell>
          <cell r="D588">
            <v>32.289322566000003</v>
          </cell>
        </row>
        <row r="589">
          <cell r="C589" t="str">
            <v>2004-28-D</v>
          </cell>
          <cell r="D589">
            <v>1.8864179999999999</v>
          </cell>
        </row>
        <row r="590">
          <cell r="C590" t="str">
            <v>2004-28-E</v>
          </cell>
          <cell r="D590">
            <v>1.1373589623E-2</v>
          </cell>
        </row>
        <row r="591">
          <cell r="C591" t="str">
            <v>2004-28-J</v>
          </cell>
          <cell r="D591">
            <v>1810.2265585999999</v>
          </cell>
        </row>
        <row r="592">
          <cell r="C592" t="str">
            <v>2004-28-M</v>
          </cell>
          <cell r="D592">
            <v>8.4389740569999996E-2</v>
          </cell>
        </row>
        <row r="593">
          <cell r="C593" t="str">
            <v>2004-28-Q</v>
          </cell>
          <cell r="D593">
            <v>2128.51510044</v>
          </cell>
        </row>
        <row r="594">
          <cell r="C594" t="str">
            <v>2004-28-S</v>
          </cell>
          <cell r="D594">
            <v>13.324</v>
          </cell>
        </row>
        <row r="595">
          <cell r="C595" t="str">
            <v>2004-28-X</v>
          </cell>
          <cell r="D595">
            <v>1224.2296351500001</v>
          </cell>
        </row>
        <row r="596">
          <cell r="C596" t="str">
            <v>2004-28-Y</v>
          </cell>
          <cell r="D596">
            <v>147.6591</v>
          </cell>
        </row>
        <row r="597">
          <cell r="C597" t="str">
            <v>2004-29-S</v>
          </cell>
          <cell r="D597">
            <v>3735.1311194999998</v>
          </cell>
        </row>
        <row r="598">
          <cell r="C598" t="str">
            <v>2004-29-V</v>
          </cell>
          <cell r="D598">
            <v>373.78221401899998</v>
          </cell>
        </row>
        <row r="599">
          <cell r="C599" t="str">
            <v>2004-29-X</v>
          </cell>
          <cell r="D599">
            <v>51.738679015400002</v>
          </cell>
        </row>
        <row r="600">
          <cell r="C600" t="str">
            <v>2004-29-Y</v>
          </cell>
          <cell r="D600">
            <v>2.7309967000000004</v>
          </cell>
        </row>
        <row r="601">
          <cell r="C601" t="str">
            <v>2005-8-D</v>
          </cell>
          <cell r="D601">
            <v>28383.927604299999</v>
          </cell>
        </row>
        <row r="602">
          <cell r="C602" t="str">
            <v>2005-8-E</v>
          </cell>
          <cell r="D602">
            <v>54.397641999999998</v>
          </cell>
        </row>
        <row r="603">
          <cell r="C603" t="str">
            <v>2005-8-G</v>
          </cell>
          <cell r="D603">
            <v>3571.9179189499996</v>
          </cell>
        </row>
        <row r="604">
          <cell r="C604" t="str">
            <v>2005-8-M</v>
          </cell>
          <cell r="D604">
            <v>4.9003909500000005E-2</v>
          </cell>
        </row>
        <row r="605">
          <cell r="C605" t="str">
            <v>2005-8-Y</v>
          </cell>
          <cell r="D605">
            <v>29.244</v>
          </cell>
        </row>
        <row r="606">
          <cell r="C606" t="str">
            <v>2005-9-X</v>
          </cell>
          <cell r="D606">
            <v>80.095984000000001</v>
          </cell>
        </row>
        <row r="607">
          <cell r="C607" t="str">
            <v>2005-14-D</v>
          </cell>
          <cell r="D607">
            <v>6452.5571669499996</v>
          </cell>
        </row>
        <row r="608">
          <cell r="C608" t="str">
            <v>2005-14-E</v>
          </cell>
          <cell r="D608">
            <v>17.090271000000001</v>
          </cell>
        </row>
        <row r="609">
          <cell r="C609" t="str">
            <v>2005-14-G</v>
          </cell>
          <cell r="D609">
            <v>13302.379158700001</v>
          </cell>
        </row>
        <row r="610">
          <cell r="C610" t="str">
            <v>2005-14-H</v>
          </cell>
          <cell r="D610">
            <v>546.85389853699996</v>
          </cell>
        </row>
        <row r="611">
          <cell r="C611" t="str">
            <v>2005-14-J</v>
          </cell>
          <cell r="D611">
            <v>200.26906255599999</v>
          </cell>
        </row>
        <row r="612">
          <cell r="C612" t="str">
            <v>2005-14-Q</v>
          </cell>
          <cell r="D612">
            <v>0.24501954749999999</v>
          </cell>
        </row>
        <row r="613">
          <cell r="C613" t="str">
            <v>2005-14-X</v>
          </cell>
          <cell r="D613">
            <v>180.06809380000001</v>
          </cell>
        </row>
        <row r="614">
          <cell r="C614" t="str">
            <v>2005-14-Y</v>
          </cell>
          <cell r="D614">
            <v>93.138472300000004</v>
          </cell>
        </row>
        <row r="615">
          <cell r="C615" t="str">
            <v>2005-20-Q</v>
          </cell>
          <cell r="D615">
            <v>3.2669272999999999E-2</v>
          </cell>
        </row>
        <row r="616">
          <cell r="C616" t="str">
            <v>2005-20-X</v>
          </cell>
          <cell r="D616">
            <v>17.395866300000002</v>
          </cell>
        </row>
        <row r="617">
          <cell r="C617" t="str">
            <v>2005-20-Y</v>
          </cell>
          <cell r="D617">
            <v>0.61951523100000006</v>
          </cell>
        </row>
        <row r="618">
          <cell r="C618" t="str">
            <v>2005-23-D</v>
          </cell>
          <cell r="D618">
            <v>1601.1168451999999</v>
          </cell>
        </row>
        <row r="619">
          <cell r="C619" t="str">
            <v>2005-23-E</v>
          </cell>
          <cell r="D619">
            <v>0.35295300000000002</v>
          </cell>
        </row>
        <row r="620">
          <cell r="C620" t="str">
            <v>2005-23-K</v>
          </cell>
          <cell r="D620">
            <v>3338.1853620500001</v>
          </cell>
        </row>
        <row r="621">
          <cell r="C621" t="str">
            <v>2005-23-M</v>
          </cell>
          <cell r="D621">
            <v>749.45199047599999</v>
          </cell>
        </row>
        <row r="622">
          <cell r="C622" t="str">
            <v>2005-23-Q</v>
          </cell>
          <cell r="D622">
            <v>122.9</v>
          </cell>
        </row>
        <row r="623">
          <cell r="C623" t="str">
            <v>2005-23-S</v>
          </cell>
          <cell r="D623">
            <v>0</v>
          </cell>
        </row>
        <row r="624">
          <cell r="C624" t="str">
            <v>2005-23-Y</v>
          </cell>
          <cell r="D624">
            <v>0.13689104999999999</v>
          </cell>
        </row>
        <row r="625">
          <cell r="C625" t="str">
            <v>2005-25-D</v>
          </cell>
          <cell r="D625">
            <v>3459.5275035999998</v>
          </cell>
        </row>
        <row r="626">
          <cell r="C626" t="str">
            <v>2005-25-E</v>
          </cell>
          <cell r="D626">
            <v>1.199209</v>
          </cell>
        </row>
        <row r="627">
          <cell r="C627" t="str">
            <v>2005-25-O</v>
          </cell>
          <cell r="D627">
            <v>13822.135281499999</v>
          </cell>
        </row>
        <row r="628">
          <cell r="C628" t="str">
            <v>2005-25-P</v>
          </cell>
          <cell r="D628">
            <v>475.12939330199998</v>
          </cell>
        </row>
        <row r="629">
          <cell r="C629" t="str">
            <v>2005-25-X</v>
          </cell>
          <cell r="D629">
            <v>7.2233067287999999</v>
          </cell>
        </row>
        <row r="630">
          <cell r="C630" t="str">
            <v>2005-25-Y</v>
          </cell>
          <cell r="D630">
            <v>1.3265096000000001</v>
          </cell>
        </row>
        <row r="631">
          <cell r="C631" t="str">
            <v>2005-26-D</v>
          </cell>
          <cell r="D631">
            <v>3.8290500000000001</v>
          </cell>
        </row>
        <row r="632">
          <cell r="C632" t="str">
            <v>2005-26-P</v>
          </cell>
          <cell r="D632">
            <v>3958.1825615900002</v>
          </cell>
        </row>
        <row r="633">
          <cell r="C633" t="str">
            <v>2005-26-X</v>
          </cell>
          <cell r="D633">
            <v>36.136649307999996</v>
          </cell>
        </row>
        <row r="634">
          <cell r="C634" t="str">
            <v>2005-28-D</v>
          </cell>
          <cell r="D634">
            <v>3.3775212000000003</v>
          </cell>
        </row>
        <row r="635">
          <cell r="C635" t="str">
            <v>2005-28-E</v>
          </cell>
          <cell r="D635">
            <v>1.4621927299999999E-2</v>
          </cell>
        </row>
        <row r="636">
          <cell r="C636" t="str">
            <v>2005-28-J</v>
          </cell>
          <cell r="D636">
            <v>1902.8294775899999</v>
          </cell>
        </row>
        <row r="637">
          <cell r="C637" t="str">
            <v>2005-28-M</v>
          </cell>
          <cell r="D637">
            <v>8.1673182499999997E-2</v>
          </cell>
        </row>
        <row r="638">
          <cell r="C638" t="str">
            <v>2005-28-Q</v>
          </cell>
          <cell r="D638">
            <v>2222.8077261599997</v>
          </cell>
        </row>
        <row r="639">
          <cell r="C639" t="str">
            <v>2005-28-S</v>
          </cell>
          <cell r="D639">
            <v>11.724</v>
          </cell>
        </row>
        <row r="640">
          <cell r="C640" t="str">
            <v>2005-28-X</v>
          </cell>
          <cell r="D640">
            <v>1327.2729572999999</v>
          </cell>
        </row>
        <row r="641">
          <cell r="C641" t="str">
            <v>2005-28-Y</v>
          </cell>
          <cell r="D641">
            <v>245.04809628999999</v>
          </cell>
        </row>
        <row r="642">
          <cell r="C642" t="str">
            <v>2005-29-S</v>
          </cell>
          <cell r="D642">
            <v>2049.0941434800002</v>
          </cell>
        </row>
        <row r="643">
          <cell r="C643" t="str">
            <v>2005-29-V</v>
          </cell>
          <cell r="D643">
            <v>407.29177600499997</v>
          </cell>
        </row>
        <row r="644">
          <cell r="C644" t="str">
            <v>2005-29-X</v>
          </cell>
          <cell r="D644">
            <v>58.791582922499998</v>
          </cell>
        </row>
        <row r="645">
          <cell r="C645" t="str">
            <v>2005-29-Y</v>
          </cell>
          <cell r="D645">
            <v>4.8401402999999998</v>
          </cell>
        </row>
        <row r="646">
          <cell r="C646" t="str">
            <v>2006-8-D</v>
          </cell>
          <cell r="D646">
            <v>33377.883325499999</v>
          </cell>
        </row>
        <row r="647">
          <cell r="C647" t="str">
            <v>2006-8-E</v>
          </cell>
          <cell r="D647">
            <v>66.534986000000004</v>
          </cell>
        </row>
        <row r="648">
          <cell r="C648" t="str">
            <v>2006-8-G</v>
          </cell>
          <cell r="D648">
            <v>3927.5936140700001</v>
          </cell>
        </row>
        <row r="649">
          <cell r="C649" t="str">
            <v>2006-8-M</v>
          </cell>
          <cell r="D649">
            <v>4.9602393510000002E-2</v>
          </cell>
        </row>
        <row r="650">
          <cell r="C650" t="str">
            <v>2006-8-Y</v>
          </cell>
          <cell r="D650">
            <v>9.9169699999999992</v>
          </cell>
        </row>
        <row r="651">
          <cell r="C651" t="str">
            <v>2006-9-X</v>
          </cell>
          <cell r="D651">
            <v>88.643687999999997</v>
          </cell>
        </row>
        <row r="652">
          <cell r="C652" t="str">
            <v>2006-14-D</v>
          </cell>
          <cell r="D652">
            <v>8179.0972441700005</v>
          </cell>
        </row>
        <row r="653">
          <cell r="C653" t="str">
            <v>2006-14-E</v>
          </cell>
          <cell r="D653">
            <v>20.737627</v>
          </cell>
        </row>
        <row r="654">
          <cell r="C654" t="str">
            <v>2006-14-G</v>
          </cell>
          <cell r="D654">
            <v>11118.3088665</v>
          </cell>
        </row>
        <row r="655">
          <cell r="C655" t="str">
            <v>2006-14-H</v>
          </cell>
          <cell r="D655">
            <v>650.291041447</v>
          </cell>
        </row>
        <row r="656">
          <cell r="C656" t="str">
            <v>2006-14-J</v>
          </cell>
          <cell r="D656">
            <v>170.27827606400001</v>
          </cell>
        </row>
        <row r="657">
          <cell r="C657" t="str">
            <v>2006-14-Q</v>
          </cell>
          <cell r="D657">
            <v>0.24801196759999999</v>
          </cell>
        </row>
        <row r="658">
          <cell r="C658" t="str">
            <v>2006-14-X</v>
          </cell>
          <cell r="D658">
            <v>199.2709356</v>
          </cell>
        </row>
        <row r="659">
          <cell r="C659" t="str">
            <v>2006-14-Y</v>
          </cell>
          <cell r="D659">
            <v>21.177686600000001</v>
          </cell>
        </row>
        <row r="660">
          <cell r="C660" t="str">
            <v>2006-20-Q</v>
          </cell>
          <cell r="D660">
            <v>3.3068262340000001E-2</v>
          </cell>
        </row>
        <row r="661">
          <cell r="C661" t="str">
            <v>2006-20-X</v>
          </cell>
          <cell r="D661">
            <v>19.252322399999997</v>
          </cell>
        </row>
        <row r="662">
          <cell r="C662" t="str">
            <v>2006-20-Y</v>
          </cell>
          <cell r="D662">
            <v>11.4159199</v>
          </cell>
        </row>
        <row r="663">
          <cell r="C663" t="str">
            <v>2006-23-D</v>
          </cell>
          <cell r="D663">
            <v>2294.1424466900003</v>
          </cell>
        </row>
        <row r="664">
          <cell r="C664" t="str">
            <v>2006-23-E</v>
          </cell>
          <cell r="D664">
            <v>0.42827999999999999</v>
          </cell>
        </row>
        <row r="665">
          <cell r="C665" t="str">
            <v>2006-23-K</v>
          </cell>
          <cell r="D665">
            <v>5887.0564376700004</v>
          </cell>
        </row>
        <row r="666">
          <cell r="C666" t="str">
            <v>2006-23-M</v>
          </cell>
          <cell r="D666">
            <v>824.069095973</v>
          </cell>
        </row>
        <row r="667">
          <cell r="C667" t="str">
            <v>2006-23-S</v>
          </cell>
          <cell r="D667">
            <v>0</v>
          </cell>
        </row>
        <row r="668">
          <cell r="C668" t="str">
            <v>2006-25-D</v>
          </cell>
          <cell r="D668">
            <v>5488.6009142100002</v>
          </cell>
        </row>
        <row r="669">
          <cell r="C669" t="str">
            <v>2006-25-E</v>
          </cell>
          <cell r="D669">
            <v>1.6142650000000001</v>
          </cell>
        </row>
        <row r="670">
          <cell r="C670" t="str">
            <v>2006-25-O</v>
          </cell>
          <cell r="D670">
            <v>18886.498267200001</v>
          </cell>
        </row>
        <row r="671">
          <cell r="C671" t="str">
            <v>2006-25-P</v>
          </cell>
          <cell r="D671">
            <v>558.10276842400003</v>
          </cell>
        </row>
        <row r="672">
          <cell r="C672" t="str">
            <v>2006-25-X</v>
          </cell>
          <cell r="D672">
            <v>6.6243596032999994</v>
          </cell>
        </row>
        <row r="673">
          <cell r="C673" t="str">
            <v>2006-25-Y</v>
          </cell>
          <cell r="D673">
            <v>2.5930015000000002</v>
          </cell>
        </row>
        <row r="674">
          <cell r="C674" t="str">
            <v>2006-26-P</v>
          </cell>
          <cell r="D674">
            <v>4294.1741771999996</v>
          </cell>
        </row>
        <row r="675">
          <cell r="C675" t="str">
            <v>2006-26-X</v>
          </cell>
          <cell r="D675">
            <v>39.97776794</v>
          </cell>
        </row>
        <row r="676">
          <cell r="C676" t="str">
            <v>2006-28-D</v>
          </cell>
          <cell r="D676">
            <v>4.0120688399999995</v>
          </cell>
        </row>
        <row r="677">
          <cell r="C677" t="str">
            <v>2006-28-E</v>
          </cell>
          <cell r="D677">
            <v>1.7085826234000002E-2</v>
          </cell>
        </row>
        <row r="678">
          <cell r="C678" t="str">
            <v>2006-28-J</v>
          </cell>
          <cell r="D678">
            <v>2130.88383058</v>
          </cell>
        </row>
        <row r="679">
          <cell r="C679" t="str">
            <v>2006-28-M</v>
          </cell>
          <cell r="D679">
            <v>8.2669354079999997E-3</v>
          </cell>
        </row>
        <row r="680">
          <cell r="C680" t="str">
            <v>2006-28-Q</v>
          </cell>
          <cell r="D680">
            <v>3021.59335925</v>
          </cell>
        </row>
        <row r="681">
          <cell r="C681" t="str">
            <v>2006-28-S</v>
          </cell>
          <cell r="D681">
            <v>20.045549999999999</v>
          </cell>
        </row>
        <row r="682">
          <cell r="C682" t="str">
            <v>2006-28-X</v>
          </cell>
          <cell r="D682">
            <v>1476.9933529</v>
          </cell>
        </row>
        <row r="683">
          <cell r="C683" t="str">
            <v>2006-28-Y</v>
          </cell>
          <cell r="D683">
            <v>98.597856800000002</v>
          </cell>
        </row>
        <row r="684">
          <cell r="C684" t="str">
            <v>2006-29-S</v>
          </cell>
          <cell r="D684">
            <v>2454.6985499299999</v>
          </cell>
        </row>
        <row r="685">
          <cell r="C685" t="str">
            <v>2006-29-V</v>
          </cell>
          <cell r="D685">
            <v>436.44184260399999</v>
          </cell>
        </row>
        <row r="686">
          <cell r="C686" t="str">
            <v>2006-29-X</v>
          </cell>
          <cell r="D686">
            <v>72.89920241259999</v>
          </cell>
        </row>
        <row r="687">
          <cell r="C687" t="str">
            <v>2006-29-Y</v>
          </cell>
          <cell r="D687">
            <v>8.3203138499999998</v>
          </cell>
        </row>
        <row r="688">
          <cell r="C688" t="str">
            <v>2007-8-D</v>
          </cell>
          <cell r="D688">
            <v>39257.561482099998</v>
          </cell>
        </row>
        <row r="689">
          <cell r="C689" t="str">
            <v>2007-8-E</v>
          </cell>
          <cell r="D689">
            <v>78.977709000000004</v>
          </cell>
        </row>
        <row r="690">
          <cell r="C690" t="str">
            <v>2007-8-G</v>
          </cell>
          <cell r="D690">
            <v>4614.9608870000002</v>
          </cell>
        </row>
        <row r="691">
          <cell r="C691" t="str">
            <v>2007-8-M</v>
          </cell>
          <cell r="D691">
            <v>3.5305289589999997E-2</v>
          </cell>
        </row>
        <row r="692">
          <cell r="C692" t="str">
            <v>2007-8-Y</v>
          </cell>
          <cell r="D692">
            <v>9.9169699999999992</v>
          </cell>
        </row>
        <row r="693">
          <cell r="C693" t="str">
            <v>2007-9-X</v>
          </cell>
          <cell r="D693">
            <v>94.651759999999996</v>
          </cell>
        </row>
        <row r="694">
          <cell r="C694" t="str">
            <v>2007-14-D</v>
          </cell>
          <cell r="D694">
            <v>10029.044251200001</v>
          </cell>
        </row>
        <row r="695">
          <cell r="C695" t="str">
            <v>2007-14-E</v>
          </cell>
          <cell r="D695">
            <v>24.438483000000002</v>
          </cell>
        </row>
        <row r="696">
          <cell r="C696" t="str">
            <v>2007-14-G</v>
          </cell>
          <cell r="D696">
            <v>13439.7214804</v>
          </cell>
        </row>
        <row r="697">
          <cell r="C697" t="str">
            <v>2007-14-H</v>
          </cell>
          <cell r="D697">
            <v>795.3293242740001</v>
          </cell>
        </row>
        <row r="698">
          <cell r="C698" t="str">
            <v>2007-14-J</v>
          </cell>
          <cell r="D698">
            <v>208.78837537000001</v>
          </cell>
        </row>
        <row r="699">
          <cell r="C699" t="str">
            <v>2007-14-Q</v>
          </cell>
          <cell r="D699">
            <v>0.17652644789999999</v>
          </cell>
        </row>
        <row r="700">
          <cell r="C700" t="str">
            <v>2007-14-X</v>
          </cell>
          <cell r="D700">
            <v>212.77429709999998</v>
          </cell>
        </row>
        <row r="701">
          <cell r="C701" t="str">
            <v>2007-14-Y</v>
          </cell>
          <cell r="D701">
            <v>20.173584600000002</v>
          </cell>
        </row>
        <row r="702">
          <cell r="C702" t="str">
            <v>2007-20-Q</v>
          </cell>
          <cell r="D702">
            <v>2.3536859720000001E-2</v>
          </cell>
        </row>
        <row r="703">
          <cell r="C703" t="str">
            <v>2007-20-X</v>
          </cell>
          <cell r="D703">
            <v>20.557202499999999</v>
          </cell>
        </row>
        <row r="704">
          <cell r="C704" t="str">
            <v>2007-20-Y</v>
          </cell>
          <cell r="D704">
            <v>4.0411476999999998</v>
          </cell>
        </row>
        <row r="705">
          <cell r="C705" t="str">
            <v>2007-23-D</v>
          </cell>
          <cell r="D705">
            <v>2591.7206982399998</v>
          </cell>
        </row>
        <row r="706">
          <cell r="C706" t="str">
            <v>2007-23-E</v>
          </cell>
          <cell r="D706">
            <v>0.50471100000000002</v>
          </cell>
        </row>
        <row r="707">
          <cell r="C707" t="str">
            <v>2007-23-K</v>
          </cell>
          <cell r="D707">
            <v>6490.7721685299994</v>
          </cell>
        </row>
        <row r="708">
          <cell r="C708" t="str">
            <v>2007-23-M</v>
          </cell>
          <cell r="D708">
            <v>968.23562737999998</v>
          </cell>
        </row>
        <row r="709">
          <cell r="C709" t="str">
            <v>2007-23-Q</v>
          </cell>
          <cell r="D709">
            <v>0.5384871</v>
          </cell>
        </row>
        <row r="710">
          <cell r="C710" t="str">
            <v>2007-23-S</v>
          </cell>
          <cell r="D710">
            <v>0</v>
          </cell>
        </row>
        <row r="711">
          <cell r="C711" t="str">
            <v>2007-23-Y</v>
          </cell>
          <cell r="D711">
            <v>26.368591850000001</v>
          </cell>
        </row>
        <row r="712">
          <cell r="C712" t="str">
            <v>2007-25-D</v>
          </cell>
          <cell r="D712">
            <v>5226.1512965800002</v>
          </cell>
        </row>
        <row r="713">
          <cell r="C713" t="str">
            <v>2007-25-E</v>
          </cell>
          <cell r="D713">
            <v>2.0737920000000001</v>
          </cell>
        </row>
        <row r="714">
          <cell r="C714" t="str">
            <v>2007-25-G</v>
          </cell>
          <cell r="D714">
            <v>4.7618590999999997</v>
          </cell>
        </row>
        <row r="715">
          <cell r="C715" t="str">
            <v>2007-25-O</v>
          </cell>
          <cell r="D715">
            <v>19663.190044799998</v>
          </cell>
        </row>
        <row r="716">
          <cell r="C716" t="str">
            <v>2007-25-P</v>
          </cell>
          <cell r="D716">
            <v>674.52675273199998</v>
          </cell>
        </row>
        <row r="717">
          <cell r="C717" t="str">
            <v>2007-25-X</v>
          </cell>
          <cell r="D717">
            <v>8.5270924000000008</v>
          </cell>
        </row>
        <row r="718">
          <cell r="C718" t="str">
            <v>2007-26-P</v>
          </cell>
          <cell r="D718">
            <v>4449.3452422700002</v>
          </cell>
        </row>
        <row r="719">
          <cell r="C719" t="str">
            <v>2007-26-X</v>
          </cell>
          <cell r="D719">
            <v>43.304988242100002</v>
          </cell>
        </row>
        <row r="720">
          <cell r="C720" t="str">
            <v>2007-28-D</v>
          </cell>
          <cell r="D720">
            <v>5.2789259390000005</v>
          </cell>
        </row>
        <row r="721">
          <cell r="C721" t="str">
            <v>2007-28-E</v>
          </cell>
          <cell r="D721">
            <v>1.8591685971999998E-2</v>
          </cell>
        </row>
        <row r="722">
          <cell r="C722" t="str">
            <v>2007-28-J</v>
          </cell>
          <cell r="D722">
            <v>2711.08474437</v>
          </cell>
        </row>
        <row r="723">
          <cell r="C723" t="str">
            <v>2007-28-M</v>
          </cell>
          <cell r="D723">
            <v>8.2379009040000006E-2</v>
          </cell>
        </row>
        <row r="724">
          <cell r="C724" t="str">
            <v>2007-28-Q</v>
          </cell>
          <cell r="D724">
            <v>3403.5373209699997</v>
          </cell>
        </row>
        <row r="725">
          <cell r="C725" t="str">
            <v>2007-28-S</v>
          </cell>
          <cell r="D725">
            <v>50.7131604</v>
          </cell>
        </row>
        <row r="726">
          <cell r="C726" t="str">
            <v>2007-28-X</v>
          </cell>
          <cell r="D726">
            <v>1552.0507418099999</v>
          </cell>
        </row>
        <row r="727">
          <cell r="C727" t="str">
            <v>2007-28-Y</v>
          </cell>
          <cell r="D727">
            <v>638.67411020000009</v>
          </cell>
        </row>
        <row r="728">
          <cell r="C728" t="str">
            <v>2007-29-Q</v>
          </cell>
          <cell r="D728">
            <v>2.2124000000000001</v>
          </cell>
        </row>
        <row r="729">
          <cell r="C729" t="str">
            <v>2007-29-S</v>
          </cell>
          <cell r="D729">
            <v>2715.8436581000001</v>
          </cell>
        </row>
        <row r="730">
          <cell r="C730" t="str">
            <v>2007-29-V</v>
          </cell>
          <cell r="D730">
            <v>467.010453934</v>
          </cell>
        </row>
        <row r="731">
          <cell r="C731" t="str">
            <v>2007-29-X</v>
          </cell>
          <cell r="D731">
            <v>138.127402714</v>
          </cell>
        </row>
        <row r="732">
          <cell r="C732" t="str">
            <v>2007-29-Y</v>
          </cell>
          <cell r="D732">
            <v>0.10475714</v>
          </cell>
        </row>
        <row r="733">
          <cell r="C733" t="str">
            <v>2008-8-D</v>
          </cell>
          <cell r="D733">
            <v>44043.516849699998</v>
          </cell>
        </row>
        <row r="734">
          <cell r="C734" t="str">
            <v>2008-8-E</v>
          </cell>
          <cell r="D734">
            <v>93.959710000000001</v>
          </cell>
        </row>
        <row r="735">
          <cell r="C735" t="str">
            <v>2008-8-G</v>
          </cell>
          <cell r="D735">
            <v>5537.1672238400006</v>
          </cell>
        </row>
        <row r="736">
          <cell r="C736" t="str">
            <v>2008-8-M</v>
          </cell>
          <cell r="D736">
            <v>3.7313195559999998E-2</v>
          </cell>
        </row>
        <row r="737">
          <cell r="C737" t="str">
            <v>2008-8-Q</v>
          </cell>
          <cell r="D737">
            <v>0.95465</v>
          </cell>
        </row>
        <row r="738">
          <cell r="C738" t="str">
            <v>2008-8-Y</v>
          </cell>
          <cell r="D738">
            <v>19.023499999999999</v>
          </cell>
        </row>
        <row r="739">
          <cell r="C739" t="str">
            <v>2008-9-X</v>
          </cell>
          <cell r="D739">
            <v>100.9</v>
          </cell>
        </row>
        <row r="740">
          <cell r="C740" t="str">
            <v>2008-14-D</v>
          </cell>
          <cell r="D740">
            <v>11927.3950592</v>
          </cell>
        </row>
        <row r="741">
          <cell r="C741" t="str">
            <v>2008-14-E</v>
          </cell>
          <cell r="D741">
            <v>29.301465</v>
          </cell>
        </row>
        <row r="742">
          <cell r="C742" t="str">
            <v>2008-14-G</v>
          </cell>
          <cell r="D742">
            <v>16514.304293500001</v>
          </cell>
        </row>
        <row r="743">
          <cell r="C743" t="str">
            <v>2008-14-H</v>
          </cell>
          <cell r="D743">
            <v>1036.61711904</v>
          </cell>
        </row>
        <row r="744">
          <cell r="C744" t="str">
            <v>2008-14-J</v>
          </cell>
          <cell r="D744">
            <v>226.18073101800002</v>
          </cell>
        </row>
        <row r="745">
          <cell r="C745" t="str">
            <v>2008-14-Q</v>
          </cell>
          <cell r="D745">
            <v>0.49750927409999995</v>
          </cell>
        </row>
        <row r="746">
          <cell r="C746" t="str">
            <v>2008-14-X</v>
          </cell>
          <cell r="D746">
            <v>226.74826180000002</v>
          </cell>
        </row>
        <row r="747">
          <cell r="C747" t="str">
            <v>2008-14-Y</v>
          </cell>
          <cell r="D747">
            <v>54.693901700000005</v>
          </cell>
        </row>
        <row r="748">
          <cell r="C748" t="str">
            <v>2008-20-Q</v>
          </cell>
          <cell r="D748">
            <v>2.9850556449999999E-2</v>
          </cell>
        </row>
        <row r="749">
          <cell r="C749" t="str">
            <v>2008-20-X</v>
          </cell>
          <cell r="D749">
            <v>21.904865399999998</v>
          </cell>
        </row>
        <row r="750">
          <cell r="C750" t="str">
            <v>2008-20-Y</v>
          </cell>
          <cell r="D750">
            <v>0.78046347999999999</v>
          </cell>
        </row>
        <row r="751">
          <cell r="C751" t="str">
            <v>2008-23-D</v>
          </cell>
          <cell r="D751">
            <v>2777.1300580000002</v>
          </cell>
        </row>
        <row r="752">
          <cell r="C752" t="str">
            <v>2008-23-E</v>
          </cell>
          <cell r="D752">
            <v>0.60514299999999999</v>
          </cell>
        </row>
        <row r="753">
          <cell r="C753" t="str">
            <v>2008-23-K</v>
          </cell>
          <cell r="D753">
            <v>7478.8172222700005</v>
          </cell>
        </row>
        <row r="754">
          <cell r="C754" t="str">
            <v>2008-23-M</v>
          </cell>
          <cell r="D754">
            <v>1161.7061041099998</v>
          </cell>
        </row>
        <row r="755">
          <cell r="C755" t="str">
            <v>2008-23-S</v>
          </cell>
          <cell r="D755">
            <v>0</v>
          </cell>
        </row>
        <row r="756">
          <cell r="C756" t="str">
            <v>2008-23-Y</v>
          </cell>
          <cell r="D756">
            <v>36.337814299999998</v>
          </cell>
        </row>
        <row r="757">
          <cell r="C757" t="str">
            <v>2008-25-D</v>
          </cell>
          <cell r="D757">
            <v>6138.7300279999999</v>
          </cell>
        </row>
        <row r="758">
          <cell r="C758" t="str">
            <v>2008-25-E</v>
          </cell>
          <cell r="D758">
            <v>2.265326</v>
          </cell>
        </row>
        <row r="759">
          <cell r="C759" t="str">
            <v>2008-25-O</v>
          </cell>
          <cell r="D759">
            <v>22207.174076400002</v>
          </cell>
        </row>
        <row r="760">
          <cell r="C760" t="str">
            <v>2008-25-P</v>
          </cell>
          <cell r="D760">
            <v>778.227966305</v>
          </cell>
        </row>
        <row r="761">
          <cell r="C761" t="str">
            <v>2008-25-X</v>
          </cell>
          <cell r="D761">
            <v>18.77317918</v>
          </cell>
        </row>
        <row r="762">
          <cell r="C762" t="str">
            <v>2008-26-P</v>
          </cell>
          <cell r="D762">
            <v>5383.7709205200008</v>
          </cell>
        </row>
        <row r="763">
          <cell r="C763" t="str">
            <v>2008-26-Q</v>
          </cell>
          <cell r="D763">
            <v>3.89988</v>
          </cell>
        </row>
        <row r="764">
          <cell r="C764" t="str">
            <v>2008-26-X</v>
          </cell>
          <cell r="D764">
            <v>46.276495839900001</v>
          </cell>
        </row>
        <row r="765">
          <cell r="C765" t="str">
            <v>2008-28-D</v>
          </cell>
          <cell r="D765">
            <v>5.8876350000000004</v>
          </cell>
        </row>
        <row r="766">
          <cell r="C766" t="str">
            <v>2008-28-E</v>
          </cell>
          <cell r="D766">
            <v>2.1956546371000002E-2</v>
          </cell>
        </row>
        <row r="767">
          <cell r="C767" t="str">
            <v>2008-28-J</v>
          </cell>
          <cell r="D767">
            <v>3020.6735369799999</v>
          </cell>
        </row>
        <row r="768">
          <cell r="C768" t="str">
            <v>2008-28-M</v>
          </cell>
          <cell r="D768">
            <v>8.7064122969999991E-2</v>
          </cell>
        </row>
        <row r="769">
          <cell r="C769" t="str">
            <v>2008-28-Q</v>
          </cell>
          <cell r="D769">
            <v>3798.0063706799997</v>
          </cell>
        </row>
        <row r="770">
          <cell r="C770" t="str">
            <v>2008-28-S</v>
          </cell>
          <cell r="D770">
            <v>60.905054999999997</v>
          </cell>
        </row>
        <row r="771">
          <cell r="C771" t="str">
            <v>2008-28-X</v>
          </cell>
          <cell r="D771">
            <v>1649.61930022</v>
          </cell>
        </row>
        <row r="772">
          <cell r="C772" t="str">
            <v>2008-28-Y</v>
          </cell>
          <cell r="D772">
            <v>280.43968086000001</v>
          </cell>
        </row>
        <row r="773">
          <cell r="C773" t="str">
            <v>2008-29-Q</v>
          </cell>
          <cell r="D773">
            <v>1.801623</v>
          </cell>
        </row>
        <row r="774">
          <cell r="C774" t="str">
            <v>2008-29-S</v>
          </cell>
          <cell r="D774">
            <v>3331.0909044699997</v>
          </cell>
        </row>
        <row r="775">
          <cell r="C775" t="str">
            <v>2008-29-V</v>
          </cell>
          <cell r="D775">
            <v>692.62885392600003</v>
          </cell>
        </row>
        <row r="776">
          <cell r="C776" t="str">
            <v>2008-29-X</v>
          </cell>
          <cell r="D776">
            <v>211.729172861</v>
          </cell>
        </row>
        <row r="777">
          <cell r="C777" t="str">
            <v>2009-8-D</v>
          </cell>
          <cell r="D777">
            <v>48880.7119475</v>
          </cell>
        </row>
        <row r="778">
          <cell r="C778" t="str">
            <v>2009-8-E</v>
          </cell>
          <cell r="D778">
            <v>111.678219</v>
          </cell>
        </row>
        <row r="779">
          <cell r="C779" t="str">
            <v>2009-8-G</v>
          </cell>
          <cell r="D779">
            <v>6474.5775946399999</v>
          </cell>
        </row>
        <row r="780">
          <cell r="C780" t="str">
            <v>2009-8-M</v>
          </cell>
          <cell r="D780">
            <v>3.6072544640000002E-2</v>
          </cell>
        </row>
        <row r="781">
          <cell r="C781" t="str">
            <v>2009-8-Q</v>
          </cell>
          <cell r="D781">
            <v>15.056222999999999</v>
          </cell>
        </row>
        <row r="782">
          <cell r="C782" t="str">
            <v>2009-8-Y</v>
          </cell>
          <cell r="D782">
            <v>74.097801319499993</v>
          </cell>
        </row>
        <row r="783">
          <cell r="C783" t="str">
            <v>2009-9-X</v>
          </cell>
          <cell r="D783">
            <v>107.3</v>
          </cell>
        </row>
        <row r="784">
          <cell r="C784" t="str">
            <v>2009-14-D</v>
          </cell>
          <cell r="D784">
            <v>14775.428914600001</v>
          </cell>
        </row>
        <row r="785">
          <cell r="C785" t="str">
            <v>2009-14-E</v>
          </cell>
          <cell r="D785">
            <v>34.090308</v>
          </cell>
        </row>
        <row r="786">
          <cell r="C786" t="str">
            <v>2009-14-G</v>
          </cell>
          <cell r="D786">
            <v>16722.110059499999</v>
          </cell>
        </row>
        <row r="787">
          <cell r="C787" t="str">
            <v>2009-14-H</v>
          </cell>
          <cell r="D787">
            <v>1089.25223398</v>
          </cell>
        </row>
        <row r="788">
          <cell r="C788" t="str">
            <v>2009-14-J</v>
          </cell>
          <cell r="D788">
            <v>318.27061828799998</v>
          </cell>
        </row>
        <row r="789">
          <cell r="C789" t="str">
            <v>2009-14-Q</v>
          </cell>
          <cell r="D789">
            <v>5.5021211618999999</v>
          </cell>
        </row>
        <row r="790">
          <cell r="C790" t="str">
            <v>2009-14-X</v>
          </cell>
          <cell r="D790">
            <v>241.09283099999999</v>
          </cell>
        </row>
        <row r="791">
          <cell r="C791" t="str">
            <v>2009-14-Y</v>
          </cell>
          <cell r="D791">
            <v>119.3175225</v>
          </cell>
        </row>
        <row r="792">
          <cell r="C792" t="str">
            <v>2009-20-Q</v>
          </cell>
          <cell r="D792">
            <v>2.96056893571</v>
          </cell>
        </row>
        <row r="793">
          <cell r="C793" t="str">
            <v>2009-20-X</v>
          </cell>
          <cell r="D793">
            <v>23.295311000000002</v>
          </cell>
        </row>
        <row r="794">
          <cell r="C794" t="str">
            <v>2009-23-D</v>
          </cell>
          <cell r="D794">
            <v>2387.365178</v>
          </cell>
        </row>
        <row r="795">
          <cell r="C795" t="str">
            <v>2009-23-E</v>
          </cell>
          <cell r="D795">
            <v>0.70404299999999997</v>
          </cell>
        </row>
        <row r="796">
          <cell r="C796" t="str">
            <v>2009-23-K</v>
          </cell>
          <cell r="D796">
            <v>8837.4970938999995</v>
          </cell>
        </row>
        <row r="797">
          <cell r="C797" t="str">
            <v>2009-23-M</v>
          </cell>
          <cell r="D797">
            <v>1358.35859129</v>
          </cell>
        </row>
        <row r="798">
          <cell r="C798" t="str">
            <v>2009-23-S</v>
          </cell>
          <cell r="D798">
            <v>0</v>
          </cell>
        </row>
        <row r="799">
          <cell r="C799" t="str">
            <v>2009-25-D</v>
          </cell>
          <cell r="D799">
            <v>6793.4342740000002</v>
          </cell>
        </row>
        <row r="800">
          <cell r="C800" t="str">
            <v>2009-25-E</v>
          </cell>
          <cell r="D800">
            <v>3.3475600000000001</v>
          </cell>
        </row>
        <row r="801">
          <cell r="C801" t="str">
            <v>2009-25-O</v>
          </cell>
          <cell r="D801">
            <v>25416.365119499998</v>
          </cell>
        </row>
        <row r="802">
          <cell r="C802" t="str">
            <v>2009-25-P</v>
          </cell>
          <cell r="D802">
            <v>786.02841724100006</v>
          </cell>
        </row>
        <row r="803">
          <cell r="C803" t="str">
            <v>2009-25-X</v>
          </cell>
          <cell r="D803">
            <v>10.549441099999999</v>
          </cell>
        </row>
        <row r="804">
          <cell r="C804" t="str">
            <v>2009-26-P</v>
          </cell>
          <cell r="D804">
            <v>5898.3102772600005</v>
          </cell>
        </row>
        <row r="805">
          <cell r="C805" t="str">
            <v>2009-26-X</v>
          </cell>
          <cell r="D805">
            <v>49.613877839000004</v>
          </cell>
        </row>
        <row r="806">
          <cell r="C806" t="str">
            <v>2009-28-D</v>
          </cell>
          <cell r="D806">
            <v>6.7337220000000002</v>
          </cell>
        </row>
        <row r="807">
          <cell r="C807" t="str">
            <v>2009-28-E</v>
          </cell>
          <cell r="D807">
            <v>2.5055836308999997E-2</v>
          </cell>
        </row>
        <row r="808">
          <cell r="C808" t="str">
            <v>2009-28-J</v>
          </cell>
          <cell r="D808">
            <v>3514.4669952099998</v>
          </cell>
        </row>
        <row r="809">
          <cell r="C809" t="str">
            <v>2009-28-M</v>
          </cell>
          <cell r="D809">
            <v>8.4169270820000003E-2</v>
          </cell>
        </row>
        <row r="810">
          <cell r="C810" t="str">
            <v>2009-28-Q</v>
          </cell>
          <cell r="D810">
            <v>4322.9943012200001</v>
          </cell>
        </row>
        <row r="811">
          <cell r="C811" t="str">
            <v>2009-28-S</v>
          </cell>
          <cell r="D811">
            <v>28.437580000000001</v>
          </cell>
        </row>
        <row r="812">
          <cell r="C812" t="str">
            <v>2009-28-X</v>
          </cell>
          <cell r="D812">
            <v>1744.0627875099999</v>
          </cell>
        </row>
        <row r="813">
          <cell r="C813" t="str">
            <v>2009-28-Y</v>
          </cell>
          <cell r="D813">
            <v>824.15114966099998</v>
          </cell>
        </row>
        <row r="814">
          <cell r="C814" t="str">
            <v>2009-29-Q</v>
          </cell>
          <cell r="D814">
            <v>22.566997000000001</v>
          </cell>
        </row>
        <row r="815">
          <cell r="C815" t="str">
            <v>2009-29-S</v>
          </cell>
          <cell r="D815">
            <v>3881.5349539399999</v>
          </cell>
        </row>
        <row r="816">
          <cell r="C816" t="str">
            <v>2009-29-V</v>
          </cell>
          <cell r="D816">
            <v>850.78996103099996</v>
          </cell>
        </row>
        <row r="817">
          <cell r="C817" t="str">
            <v>2009-29-X</v>
          </cell>
          <cell r="D817">
            <v>322.88156307999998</v>
          </cell>
        </row>
        <row r="818">
          <cell r="C818" t="str">
            <v>2009-29-Y</v>
          </cell>
          <cell r="D818">
            <v>17.2960107</v>
          </cell>
        </row>
        <row r="819">
          <cell r="C819" t="str">
            <v>2010-8-D</v>
          </cell>
          <cell r="D819">
            <v>53677.864995199998</v>
          </cell>
        </row>
        <row r="820">
          <cell r="C820" t="str">
            <v>2010-8-E</v>
          </cell>
          <cell r="D820">
            <v>114.860331</v>
          </cell>
        </row>
        <row r="821">
          <cell r="C821" t="str">
            <v>2010-8-G</v>
          </cell>
          <cell r="D821">
            <v>7153.3205814799994</v>
          </cell>
        </row>
        <row r="822">
          <cell r="C822" t="str">
            <v>2010-8-M</v>
          </cell>
          <cell r="D822">
            <v>6.0222594910000003E-2</v>
          </cell>
        </row>
        <row r="823">
          <cell r="C823" t="str">
            <v>2010-8-Y</v>
          </cell>
          <cell r="D823">
            <v>12.1347822</v>
          </cell>
        </row>
        <row r="824">
          <cell r="C824" t="str">
            <v>2010-9-X</v>
          </cell>
          <cell r="D824">
            <v>111.6</v>
          </cell>
        </row>
        <row r="825">
          <cell r="C825" t="str">
            <v>2010-14-D</v>
          </cell>
          <cell r="D825">
            <v>16298.548955100001</v>
          </cell>
        </row>
        <row r="826">
          <cell r="C826" t="str">
            <v>2010-14-E</v>
          </cell>
          <cell r="D826">
            <v>35.35933</v>
          </cell>
        </row>
        <row r="827">
          <cell r="C827" t="str">
            <v>2010-14-G</v>
          </cell>
          <cell r="D827">
            <v>19051.224365400001</v>
          </cell>
        </row>
        <row r="828">
          <cell r="C828" t="str">
            <v>2010-14-H</v>
          </cell>
          <cell r="D828">
            <v>1324.9991769600001</v>
          </cell>
        </row>
        <row r="829">
          <cell r="C829" t="str">
            <v>2010-14-J</v>
          </cell>
          <cell r="D829">
            <v>285.97659289200004</v>
          </cell>
        </row>
        <row r="830">
          <cell r="C830" t="str">
            <v>2010-14-Q</v>
          </cell>
          <cell r="D830">
            <v>0.40148396610000003</v>
          </cell>
        </row>
        <row r="831">
          <cell r="C831" t="str">
            <v>2010-14-X</v>
          </cell>
          <cell r="D831">
            <v>250.84569930000001</v>
          </cell>
        </row>
        <row r="832">
          <cell r="C832" t="str">
            <v>2010-14-Y</v>
          </cell>
          <cell r="D832">
            <v>35.881217599999999</v>
          </cell>
        </row>
        <row r="833">
          <cell r="C833" t="str">
            <v>2010-20-Q</v>
          </cell>
          <cell r="D833">
            <v>4.8178075930000001E-2</v>
          </cell>
        </row>
        <row r="834">
          <cell r="C834" t="str">
            <v>2010-20-X</v>
          </cell>
          <cell r="D834">
            <v>24.236440300000002</v>
          </cell>
        </row>
        <row r="835">
          <cell r="C835" t="str">
            <v>2010-20-Y</v>
          </cell>
          <cell r="D835">
            <v>53.834931900000001</v>
          </cell>
        </row>
        <row r="836">
          <cell r="C836" t="str">
            <v>2010-23-D</v>
          </cell>
          <cell r="D836">
            <v>2369.5180989999999</v>
          </cell>
        </row>
        <row r="837">
          <cell r="C837" t="str">
            <v>2010-23-E</v>
          </cell>
          <cell r="D837">
            <v>0.73025099999999998</v>
          </cell>
        </row>
        <row r="838">
          <cell r="C838" t="str">
            <v>2010-23-K</v>
          </cell>
          <cell r="D838">
            <v>11200.785390499999</v>
          </cell>
        </row>
        <row r="839">
          <cell r="C839" t="str">
            <v>2010-23-M</v>
          </cell>
          <cell r="D839">
            <v>1500.80557929</v>
          </cell>
        </row>
        <row r="840">
          <cell r="C840" t="str">
            <v>2010-23-Q</v>
          </cell>
          <cell r="D840">
            <v>22.611434800000001</v>
          </cell>
        </row>
        <row r="841">
          <cell r="C841" t="str">
            <v>2010-23-S</v>
          </cell>
          <cell r="D841">
            <v>0</v>
          </cell>
        </row>
        <row r="842">
          <cell r="C842" t="str">
            <v>2010-25-D</v>
          </cell>
          <cell r="D842">
            <v>6754.5499010000003</v>
          </cell>
        </row>
        <row r="843">
          <cell r="C843" t="str">
            <v>2010-25-E</v>
          </cell>
          <cell r="D843">
            <v>3.1782680000000001</v>
          </cell>
        </row>
        <row r="844">
          <cell r="C844" t="str">
            <v>2010-25-O</v>
          </cell>
          <cell r="D844">
            <v>31415.5904161</v>
          </cell>
        </row>
        <row r="845">
          <cell r="C845" t="str">
            <v>2010-25-P</v>
          </cell>
          <cell r="D845">
            <v>921.06563550300007</v>
          </cell>
        </row>
        <row r="846">
          <cell r="C846" t="str">
            <v>2010-25-X</v>
          </cell>
          <cell r="D846">
            <v>29.443565100000001</v>
          </cell>
        </row>
        <row r="847">
          <cell r="C847" t="str">
            <v>2010-26-P</v>
          </cell>
          <cell r="D847">
            <v>6782.1112510900002</v>
          </cell>
        </row>
        <row r="848">
          <cell r="C848" t="str">
            <v>2010-26-X</v>
          </cell>
          <cell r="D848">
            <v>52.313777798000004</v>
          </cell>
        </row>
        <row r="849">
          <cell r="C849" t="str">
            <v>2010-28-D</v>
          </cell>
          <cell r="D849">
            <v>7.2184879999999998</v>
          </cell>
        </row>
        <row r="850">
          <cell r="C850" t="str">
            <v>2010-28-E</v>
          </cell>
          <cell r="D850">
            <v>2.7508839661000001E-2</v>
          </cell>
        </row>
        <row r="851">
          <cell r="C851" t="str">
            <v>2010-28-J</v>
          </cell>
          <cell r="D851">
            <v>3117.6944195000001</v>
          </cell>
        </row>
        <row r="852">
          <cell r="C852" t="str">
            <v>2010-28-M</v>
          </cell>
          <cell r="D852">
            <v>1.4051438939999999E-2</v>
          </cell>
        </row>
        <row r="853">
          <cell r="C853" t="str">
            <v>2010-28-Q</v>
          </cell>
          <cell r="D853">
            <v>4234.2684508100001</v>
          </cell>
        </row>
        <row r="854">
          <cell r="C854" t="str">
            <v>2010-28-S</v>
          </cell>
          <cell r="D854">
            <v>27.927326000000001</v>
          </cell>
        </row>
        <row r="855">
          <cell r="C855" t="str">
            <v>2010-28-X</v>
          </cell>
          <cell r="D855">
            <v>1819.02655316</v>
          </cell>
        </row>
        <row r="856">
          <cell r="C856" t="str">
            <v>2010-28-Y</v>
          </cell>
          <cell r="D856">
            <v>1109.3752234200001</v>
          </cell>
        </row>
        <row r="857">
          <cell r="C857" t="str">
            <v>2010-29-Q</v>
          </cell>
          <cell r="D857">
            <v>0.25</v>
          </cell>
        </row>
        <row r="858">
          <cell r="C858" t="str">
            <v>2010-29-S</v>
          </cell>
          <cell r="D858">
            <v>3663.3293681</v>
          </cell>
        </row>
        <row r="859">
          <cell r="C859" t="str">
            <v>2010-29-V</v>
          </cell>
          <cell r="D859">
            <v>749.54697392399999</v>
          </cell>
        </row>
        <row r="860">
          <cell r="C860" t="str">
            <v>2010-29-X</v>
          </cell>
          <cell r="D860">
            <v>374.88255546300002</v>
          </cell>
        </row>
        <row r="861">
          <cell r="C861" t="str">
            <v>2010-29-Y</v>
          </cell>
          <cell r="D861">
            <v>16.836556219999999</v>
          </cell>
        </row>
        <row r="862">
          <cell r="C862" t="str">
            <v>2011-8-D</v>
          </cell>
          <cell r="D862">
            <v>62203.046458699995</v>
          </cell>
        </row>
        <row r="863">
          <cell r="C863" t="str">
            <v>2011-8-E</v>
          </cell>
          <cell r="D863">
            <v>129.04475500000001</v>
          </cell>
        </row>
        <row r="864">
          <cell r="C864" t="str">
            <v>2011-8-G</v>
          </cell>
          <cell r="D864">
            <v>8174.7238180799995</v>
          </cell>
        </row>
        <row r="865">
          <cell r="C865" t="str">
            <v>2011-8-M</v>
          </cell>
          <cell r="D865">
            <v>2.0391828020000002E-2</v>
          </cell>
        </row>
        <row r="866">
          <cell r="C866" t="str">
            <v>2011-8-Y</v>
          </cell>
          <cell r="D866">
            <v>9.32</v>
          </cell>
        </row>
        <row r="867">
          <cell r="C867" t="str">
            <v>2011-9-X</v>
          </cell>
          <cell r="D867">
            <v>116</v>
          </cell>
        </row>
        <row r="868">
          <cell r="C868" t="str">
            <v>2011-14-D</v>
          </cell>
          <cell r="D868">
            <v>18979.6657743</v>
          </cell>
        </row>
        <row r="869">
          <cell r="C869" t="str">
            <v>2011-14-E</v>
          </cell>
          <cell r="D869">
            <v>39.519725000000001</v>
          </cell>
        </row>
        <row r="870">
          <cell r="C870" t="str">
            <v>2011-14-G</v>
          </cell>
          <cell r="D870">
            <v>23001.595490200001</v>
          </cell>
        </row>
        <row r="871">
          <cell r="C871" t="str">
            <v>2011-14-H</v>
          </cell>
          <cell r="D871">
            <v>1717.3941660799999</v>
          </cell>
        </row>
        <row r="872">
          <cell r="C872" t="str">
            <v>2011-14-J</v>
          </cell>
          <cell r="D872">
            <v>325.90276874900002</v>
          </cell>
        </row>
        <row r="873">
          <cell r="C873" t="str">
            <v>2011-14-Q</v>
          </cell>
          <cell r="D873">
            <v>2.7800611201999996</v>
          </cell>
        </row>
        <row r="874">
          <cell r="C874" t="str">
            <v>2011-14-X</v>
          </cell>
          <cell r="D874">
            <v>260.77288499999997</v>
          </cell>
        </row>
        <row r="875">
          <cell r="C875" t="str">
            <v>2011-14-Y</v>
          </cell>
          <cell r="D875">
            <v>8.6740151000000001</v>
          </cell>
        </row>
        <row r="876">
          <cell r="C876" t="str">
            <v>2011-20-Q</v>
          </cell>
          <cell r="D876">
            <v>1.6313462420000001E-2</v>
          </cell>
        </row>
        <row r="877">
          <cell r="C877" t="str">
            <v>2011-20-X</v>
          </cell>
          <cell r="D877">
            <v>25.196207300000001</v>
          </cell>
        </row>
        <row r="878">
          <cell r="C878" t="str">
            <v>2011-20-Y</v>
          </cell>
          <cell r="D878">
            <v>40.061590000000002</v>
          </cell>
        </row>
        <row r="879">
          <cell r="C879" t="str">
            <v>2011-23-D</v>
          </cell>
          <cell r="D879">
            <v>2423.9049654999999</v>
          </cell>
        </row>
        <row r="880">
          <cell r="C880" t="str">
            <v>2011-23-E</v>
          </cell>
          <cell r="D880">
            <v>0.81617300000000004</v>
          </cell>
        </row>
        <row r="881">
          <cell r="C881" t="str">
            <v>2011-23-K</v>
          </cell>
          <cell r="D881">
            <v>12199.9790794</v>
          </cell>
        </row>
        <row r="882">
          <cell r="C882" t="str">
            <v>2011-23-M</v>
          </cell>
          <cell r="D882">
            <v>1714.9885329400001</v>
          </cell>
        </row>
        <row r="883">
          <cell r="C883" t="str">
            <v>2011-23-S</v>
          </cell>
          <cell r="D883">
            <v>0</v>
          </cell>
        </row>
        <row r="884">
          <cell r="C884" t="str">
            <v>2011-25-D</v>
          </cell>
          <cell r="D884">
            <v>7326.1966730000004</v>
          </cell>
        </row>
        <row r="885">
          <cell r="C885" t="str">
            <v>2011-25-E</v>
          </cell>
          <cell r="D885">
            <v>3.7541319999999998</v>
          </cell>
        </row>
        <row r="886">
          <cell r="C886" t="str">
            <v>2011-25-O</v>
          </cell>
          <cell r="D886">
            <v>34568.763486900003</v>
          </cell>
        </row>
        <row r="887">
          <cell r="C887" t="str">
            <v>2011-25-P</v>
          </cell>
          <cell r="D887">
            <v>1152.3209420799999</v>
          </cell>
        </row>
        <row r="888">
          <cell r="C888" t="str">
            <v>2011-25-X</v>
          </cell>
          <cell r="D888">
            <v>17.346135399999998</v>
          </cell>
        </row>
        <row r="889">
          <cell r="C889" t="str">
            <v>2011-26-P</v>
          </cell>
          <cell r="D889">
            <v>8381.9658743500004</v>
          </cell>
        </row>
        <row r="890">
          <cell r="C890" t="str">
            <v>2011-26-Q</v>
          </cell>
          <cell r="D890">
            <v>1.7035149999999999</v>
          </cell>
        </row>
        <row r="891">
          <cell r="C891" t="str">
            <v>2011-26-X</v>
          </cell>
          <cell r="D891">
            <v>56.262495272000002</v>
          </cell>
        </row>
        <row r="892">
          <cell r="C892" t="str">
            <v>2011-26-Y</v>
          </cell>
          <cell r="D892">
            <v>10.103465999999999</v>
          </cell>
        </row>
        <row r="893">
          <cell r="C893" t="str">
            <v>2011-28-D</v>
          </cell>
          <cell r="D893">
            <v>8.0218439000000004</v>
          </cell>
        </row>
        <row r="894">
          <cell r="C894" t="str">
            <v>2011-28-E</v>
          </cell>
          <cell r="D894">
            <v>2.7617455202000003E-2</v>
          </cell>
        </row>
        <row r="895">
          <cell r="C895" t="str">
            <v>2011-28-J</v>
          </cell>
          <cell r="D895">
            <v>4133.91827784</v>
          </cell>
        </row>
        <row r="896">
          <cell r="C896" t="str">
            <v>2011-28-M</v>
          </cell>
          <cell r="D896">
            <v>4.7579239440000004E-3</v>
          </cell>
        </row>
        <row r="897">
          <cell r="C897" t="str">
            <v>2011-28-Q</v>
          </cell>
          <cell r="D897">
            <v>4615.2285806099999</v>
          </cell>
        </row>
        <row r="898">
          <cell r="C898" t="str">
            <v>2011-28-S</v>
          </cell>
          <cell r="D898">
            <v>29.021999999999998</v>
          </cell>
        </row>
        <row r="899">
          <cell r="C899" t="str">
            <v>2011-28-X</v>
          </cell>
          <cell r="D899">
            <v>1889.5588270000001</v>
          </cell>
        </row>
        <row r="900">
          <cell r="C900" t="str">
            <v>2011-28-Y</v>
          </cell>
          <cell r="D900">
            <v>790.60530408800003</v>
          </cell>
        </row>
        <row r="901">
          <cell r="C901" t="str">
            <v>2011-29-Q</v>
          </cell>
          <cell r="D901">
            <v>2.9</v>
          </cell>
        </row>
        <row r="902">
          <cell r="C902" t="str">
            <v>2011-29-S</v>
          </cell>
          <cell r="D902">
            <v>3821.1967529899998</v>
          </cell>
        </row>
        <row r="903">
          <cell r="C903" t="str">
            <v>2011-29-V</v>
          </cell>
          <cell r="D903">
            <v>915.34090601600008</v>
          </cell>
        </row>
        <row r="904">
          <cell r="C904" t="str">
            <v>2011-29-X</v>
          </cell>
          <cell r="D904">
            <v>453.05604621499998</v>
          </cell>
        </row>
        <row r="905">
          <cell r="C905" t="str">
            <v>2011-29-Y</v>
          </cell>
          <cell r="D905">
            <v>19.300823170000001</v>
          </cell>
        </row>
        <row r="906">
          <cell r="C906" t="str">
            <v>2012-8-D</v>
          </cell>
          <cell r="D906">
            <v>69273.545763300004</v>
          </cell>
        </row>
        <row r="907">
          <cell r="C907" t="str">
            <v>2012-8-E</v>
          </cell>
          <cell r="D907">
            <v>154.192049</v>
          </cell>
        </row>
        <row r="908">
          <cell r="C908" t="str">
            <v>2012-8-G</v>
          </cell>
          <cell r="D908">
            <v>9889.5468564300008</v>
          </cell>
        </row>
        <row r="909">
          <cell r="C909" t="str">
            <v>2012-8-M</v>
          </cell>
          <cell r="D909">
            <v>6.4613508159999999E-2</v>
          </cell>
        </row>
        <row r="910">
          <cell r="C910" t="str">
            <v>2012-8-Y</v>
          </cell>
          <cell r="D910">
            <v>13.018929999999999</v>
          </cell>
        </row>
        <row r="911">
          <cell r="C911" t="str">
            <v>2012-9-X</v>
          </cell>
          <cell r="D911">
            <v>120.5</v>
          </cell>
        </row>
        <row r="912">
          <cell r="C912" t="str">
            <v>2012-14-D</v>
          </cell>
          <cell r="D912">
            <v>21085.055590400003</v>
          </cell>
        </row>
        <row r="913">
          <cell r="C913" t="str">
            <v>2012-14-E</v>
          </cell>
          <cell r="D913">
            <v>45.454745000000003</v>
          </cell>
        </row>
        <row r="914">
          <cell r="C914" t="str">
            <v>2012-14-G</v>
          </cell>
          <cell r="D914">
            <v>26101.6178937</v>
          </cell>
        </row>
        <row r="915">
          <cell r="C915" t="str">
            <v>2012-14-H</v>
          </cell>
          <cell r="D915">
            <v>2050.5129249199999</v>
          </cell>
        </row>
        <row r="916">
          <cell r="C916" t="str">
            <v>2012-14-J</v>
          </cell>
          <cell r="D916">
            <v>327.33879652999997</v>
          </cell>
        </row>
        <row r="917">
          <cell r="C917" t="str">
            <v>2012-14-Q</v>
          </cell>
          <cell r="D917">
            <v>3.950156121</v>
          </cell>
        </row>
        <row r="918">
          <cell r="C918" t="str">
            <v>2012-14-X</v>
          </cell>
          <cell r="D918">
            <v>270.87438460000004</v>
          </cell>
        </row>
        <row r="919">
          <cell r="C919" t="str">
            <v>2012-14-Y</v>
          </cell>
          <cell r="D919">
            <v>57.9421386</v>
          </cell>
        </row>
        <row r="920">
          <cell r="C920" t="str">
            <v>2012-20-Q</v>
          </cell>
          <cell r="D920">
            <v>5.1690806530000001E-2</v>
          </cell>
        </row>
        <row r="921">
          <cell r="C921" t="str">
            <v>2012-20-X</v>
          </cell>
          <cell r="D921">
            <v>26.174610300000001</v>
          </cell>
        </row>
        <row r="922">
          <cell r="C922" t="str">
            <v>2012-20-Y</v>
          </cell>
          <cell r="D922">
            <v>0</v>
          </cell>
        </row>
        <row r="923">
          <cell r="C923" t="str">
            <v>2012-23-D</v>
          </cell>
          <cell r="D923">
            <v>2891.6987300000001</v>
          </cell>
        </row>
        <row r="924">
          <cell r="C924" t="str">
            <v>2012-23-E</v>
          </cell>
          <cell r="D924">
            <v>0.93874500000000005</v>
          </cell>
        </row>
        <row r="925">
          <cell r="C925" t="str">
            <v>2012-23-K</v>
          </cell>
          <cell r="D925">
            <v>14145.643811</v>
          </cell>
        </row>
        <row r="926">
          <cell r="C926" t="str">
            <v>2012-23-M</v>
          </cell>
          <cell r="D926">
            <v>2074.8372358500001</v>
          </cell>
        </row>
        <row r="927">
          <cell r="C927" t="str">
            <v>2012-23-S</v>
          </cell>
          <cell r="D927">
            <v>0</v>
          </cell>
        </row>
        <row r="928">
          <cell r="C928" t="str">
            <v>2012-23-Y</v>
          </cell>
          <cell r="D928">
            <v>32.652839999999998</v>
          </cell>
        </row>
        <row r="929">
          <cell r="C929" t="str">
            <v>2012-25-D</v>
          </cell>
          <cell r="D929">
            <v>8387.8743639999993</v>
          </cell>
        </row>
        <row r="930">
          <cell r="C930" t="str">
            <v>2012-25-E</v>
          </cell>
          <cell r="D930">
            <v>6.0562399999999998</v>
          </cell>
        </row>
        <row r="931">
          <cell r="C931" t="str">
            <v>2012-25-O</v>
          </cell>
          <cell r="D931">
            <v>40068.467084099997</v>
          </cell>
        </row>
        <row r="932">
          <cell r="C932" t="str">
            <v>2012-25-P</v>
          </cell>
          <cell r="D932">
            <v>1330.4153881099999</v>
          </cell>
        </row>
        <row r="933">
          <cell r="C933" t="str">
            <v>2012-25-X</v>
          </cell>
          <cell r="D933">
            <v>12.212281000000001</v>
          </cell>
        </row>
        <row r="934">
          <cell r="C934" t="str">
            <v>2012-26-P</v>
          </cell>
          <cell r="D934">
            <v>9708.8765623199997</v>
          </cell>
        </row>
        <row r="935">
          <cell r="C935" t="str">
            <v>2012-26-Q</v>
          </cell>
          <cell r="D935">
            <v>0.2</v>
          </cell>
        </row>
        <row r="936">
          <cell r="C936" t="str">
            <v>2012-26-X</v>
          </cell>
          <cell r="D936">
            <v>57.630303804999997</v>
          </cell>
        </row>
        <row r="937">
          <cell r="C937" t="str">
            <v>2012-26-Y</v>
          </cell>
          <cell r="D937">
            <v>5.4220940000000004</v>
          </cell>
        </row>
        <row r="938">
          <cell r="C938" t="str">
            <v>2012-28-D</v>
          </cell>
          <cell r="D938">
            <v>87.018058999999994</v>
          </cell>
        </row>
        <row r="939">
          <cell r="C939" t="str">
            <v>2012-28-E</v>
          </cell>
          <cell r="D939">
            <v>3.450856721E-2</v>
          </cell>
        </row>
        <row r="940">
          <cell r="C940" t="str">
            <v>2012-28-J</v>
          </cell>
          <cell r="D940">
            <v>4008.0979382099999</v>
          </cell>
        </row>
        <row r="941">
          <cell r="C941" t="str">
            <v>2012-28-M</v>
          </cell>
          <cell r="D941">
            <v>1.507594892E-2</v>
          </cell>
        </row>
        <row r="942">
          <cell r="C942" t="str">
            <v>2012-28-Q</v>
          </cell>
          <cell r="D942">
            <v>5416.2903481700005</v>
          </cell>
        </row>
        <row r="943">
          <cell r="C943" t="str">
            <v>2012-28-S</v>
          </cell>
          <cell r="D943">
            <v>167.30569299999999</v>
          </cell>
        </row>
        <row r="944">
          <cell r="C944" t="str">
            <v>2012-28-X</v>
          </cell>
          <cell r="D944">
            <v>1975.11960884</v>
          </cell>
        </row>
        <row r="945">
          <cell r="C945" t="str">
            <v>2012-28-Y</v>
          </cell>
          <cell r="D945">
            <v>626.58935767999992</v>
          </cell>
        </row>
        <row r="946">
          <cell r="C946" t="str">
            <v>2012-29-S</v>
          </cell>
          <cell r="D946">
            <v>4184.7189650399996</v>
          </cell>
        </row>
        <row r="947">
          <cell r="C947" t="str">
            <v>2012-29-V</v>
          </cell>
          <cell r="D947">
            <v>1441.68867707</v>
          </cell>
        </row>
        <row r="948">
          <cell r="C948" t="str">
            <v>2012-29-X</v>
          </cell>
          <cell r="D948">
            <v>840.86058008999998</v>
          </cell>
        </row>
        <row r="949">
          <cell r="C949" t="str">
            <v>2012-29-Y</v>
          </cell>
          <cell r="D949">
            <v>62.730163619999999</v>
          </cell>
        </row>
        <row r="950">
          <cell r="C950" t="str">
            <v>2013-8-D</v>
          </cell>
          <cell r="D950">
            <v>84043.492038800003</v>
          </cell>
        </row>
        <row r="951">
          <cell r="C951" t="str">
            <v>2013-8-E</v>
          </cell>
          <cell r="D951">
            <v>167.641796</v>
          </cell>
        </row>
        <row r="952">
          <cell r="C952" t="str">
            <v>2013-8-G</v>
          </cell>
          <cell r="D952">
            <v>11490.2257493</v>
          </cell>
        </row>
        <row r="953">
          <cell r="C953" t="str">
            <v>2013-8-M</v>
          </cell>
          <cell r="D953">
            <v>5.012196981E-2</v>
          </cell>
        </row>
        <row r="954">
          <cell r="C954" t="str">
            <v>2013-8-Y</v>
          </cell>
          <cell r="D954">
            <v>4.532235</v>
          </cell>
        </row>
        <row r="955">
          <cell r="C955" t="str">
            <v>2013-9-X</v>
          </cell>
          <cell r="D955">
            <v>125.1</v>
          </cell>
        </row>
        <row r="956">
          <cell r="C956" t="str">
            <v>2013-14-D</v>
          </cell>
          <cell r="D956">
            <v>23775.560332900001</v>
          </cell>
        </row>
        <row r="957">
          <cell r="C957" t="str">
            <v>2013-14-E</v>
          </cell>
          <cell r="D957">
            <v>48.251753000000001</v>
          </cell>
        </row>
        <row r="958">
          <cell r="C958" t="str">
            <v>2013-14-G</v>
          </cell>
          <cell r="D958">
            <v>28303.683076199999</v>
          </cell>
        </row>
        <row r="959">
          <cell r="C959" t="str">
            <v>2013-14-H</v>
          </cell>
          <cell r="D959">
            <v>2333.0414080300002</v>
          </cell>
        </row>
        <row r="960">
          <cell r="C960" t="str">
            <v>2013-14-J</v>
          </cell>
          <cell r="D960">
            <v>398.02010076700003</v>
          </cell>
        </row>
        <row r="961">
          <cell r="C961" t="str">
            <v>2013-14-Q</v>
          </cell>
          <cell r="D961">
            <v>4.0275316653999997</v>
          </cell>
        </row>
        <row r="962">
          <cell r="C962" t="str">
            <v>2013-14-X</v>
          </cell>
          <cell r="D962">
            <v>281.25019760000004</v>
          </cell>
        </row>
        <row r="963">
          <cell r="C963" t="str">
            <v>2013-14-Y</v>
          </cell>
          <cell r="D963">
            <v>24.023210300000002</v>
          </cell>
        </row>
        <row r="964">
          <cell r="C964" t="str">
            <v>2013-20-Q</v>
          </cell>
          <cell r="D964">
            <v>4.0097575850000004E-2</v>
          </cell>
        </row>
        <row r="965">
          <cell r="C965" t="str">
            <v>2013-20-X</v>
          </cell>
          <cell r="D965">
            <v>27.171650800000002</v>
          </cell>
        </row>
        <row r="966">
          <cell r="C966" t="str">
            <v>2013-20-Y</v>
          </cell>
          <cell r="D966">
            <v>0</v>
          </cell>
        </row>
        <row r="967">
          <cell r="C967" t="str">
            <v>2013-23-D</v>
          </cell>
          <cell r="D967">
            <v>3345.8667220000002</v>
          </cell>
        </row>
        <row r="968">
          <cell r="C968" t="str">
            <v>2013-23-E</v>
          </cell>
          <cell r="D968">
            <v>0.99651000000000001</v>
          </cell>
        </row>
        <row r="969">
          <cell r="C969" t="str">
            <v>2013-23-K</v>
          </cell>
          <cell r="D969">
            <v>14670.4602194</v>
          </cell>
        </row>
        <row r="970">
          <cell r="C970" t="str">
            <v>2013-23-M</v>
          </cell>
          <cell r="D970">
            <v>2410.60312024</v>
          </cell>
        </row>
        <row r="971">
          <cell r="C971" t="str">
            <v>2013-23-S</v>
          </cell>
          <cell r="D971">
            <v>0</v>
          </cell>
        </row>
        <row r="972">
          <cell r="C972" t="str">
            <v>2013-25-D</v>
          </cell>
          <cell r="D972">
            <v>11431.088872</v>
          </cell>
        </row>
        <row r="973">
          <cell r="C973" t="str">
            <v>2013-25-E</v>
          </cell>
          <cell r="D973">
            <v>7.622954</v>
          </cell>
        </row>
        <row r="974">
          <cell r="C974" t="str">
            <v>2013-25-O</v>
          </cell>
          <cell r="D974">
            <v>41365.929564599996</v>
          </cell>
        </row>
        <row r="975">
          <cell r="C975" t="str">
            <v>2013-25-P</v>
          </cell>
          <cell r="D975">
            <v>1463.80524195</v>
          </cell>
        </row>
        <row r="976">
          <cell r="C976" t="str">
            <v>2013-25-X</v>
          </cell>
          <cell r="D976">
            <v>51.440473409999996</v>
          </cell>
        </row>
        <row r="977">
          <cell r="C977" t="str">
            <v>2013-26-P</v>
          </cell>
          <cell r="D977">
            <v>10620.2206069</v>
          </cell>
        </row>
        <row r="978">
          <cell r="C978" t="str">
            <v>2013-26-Q</v>
          </cell>
          <cell r="D978">
            <v>0.22794</v>
          </cell>
        </row>
        <row r="979">
          <cell r="C979" t="str">
            <v>2013-26-X</v>
          </cell>
          <cell r="D979">
            <v>58.747082770000006</v>
          </cell>
        </row>
        <row r="980">
          <cell r="C980" t="str">
            <v>2013-26-Y</v>
          </cell>
          <cell r="D980">
            <v>8.2657900000000009</v>
          </cell>
        </row>
        <row r="981">
          <cell r="C981" t="str">
            <v>2013-28-D</v>
          </cell>
          <cell r="D981">
            <v>31.847211999999999</v>
          </cell>
        </row>
        <row r="982">
          <cell r="C982" t="str">
            <v>2013-28-E</v>
          </cell>
          <cell r="D982">
            <v>3.5401464654000001E-2</v>
          </cell>
        </row>
        <row r="983">
          <cell r="C983" t="str">
            <v>2013-28-J</v>
          </cell>
          <cell r="D983">
            <v>4494.5783058900006</v>
          </cell>
        </row>
        <row r="984">
          <cell r="C984" t="str">
            <v>2013-28-M</v>
          </cell>
          <cell r="D984">
            <v>1.1694710259999999E-2</v>
          </cell>
        </row>
        <row r="985">
          <cell r="C985" t="str">
            <v>2013-28-Q</v>
          </cell>
          <cell r="D985">
            <v>6609.0326682100003</v>
          </cell>
        </row>
        <row r="986">
          <cell r="C986" t="str">
            <v>2013-28-S</v>
          </cell>
          <cell r="D986">
            <v>29.022002000000001</v>
          </cell>
        </row>
        <row r="987">
          <cell r="C987" t="str">
            <v>2013-28-X</v>
          </cell>
          <cell r="D987">
            <v>2031.03247091</v>
          </cell>
        </row>
        <row r="988">
          <cell r="C988" t="str">
            <v>2013-28-Y</v>
          </cell>
          <cell r="D988">
            <v>709.37867428999994</v>
          </cell>
        </row>
        <row r="989">
          <cell r="C989" t="str">
            <v>2013-29-S</v>
          </cell>
          <cell r="D989">
            <v>4885.1152199399994</v>
          </cell>
        </row>
        <row r="990">
          <cell r="C990" t="str">
            <v>2013-29-V</v>
          </cell>
          <cell r="D990">
            <v>1711.34792967</v>
          </cell>
        </row>
        <row r="991">
          <cell r="C991" t="str">
            <v>2013-29-X</v>
          </cell>
          <cell r="D991">
            <v>1250.77534019</v>
          </cell>
        </row>
        <row r="992">
          <cell r="C992" t="str">
            <v>2013-29-Y</v>
          </cell>
          <cell r="D992">
            <v>6.2389824599999999</v>
          </cell>
        </row>
        <row r="993">
          <cell r="C993" t="str">
            <v>2014-8-D</v>
          </cell>
          <cell r="D993">
            <v>100207.36836199999</v>
          </cell>
        </row>
        <row r="994">
          <cell r="C994" t="str">
            <v>2014-8-E</v>
          </cell>
          <cell r="D994">
            <v>200.82479598399999</v>
          </cell>
        </row>
        <row r="995">
          <cell r="C995" t="str">
            <v>2014-8-G</v>
          </cell>
          <cell r="D995">
            <v>12434.9318609</v>
          </cell>
        </row>
        <row r="996">
          <cell r="C996" t="str">
            <v>2014-8-M</v>
          </cell>
          <cell r="D996">
            <v>6.0043107396699998E-2</v>
          </cell>
        </row>
        <row r="997">
          <cell r="C997" t="str">
            <v>2014-8-Y</v>
          </cell>
          <cell r="D997">
            <v>5.8951095049900006</v>
          </cell>
        </row>
        <row r="998">
          <cell r="C998" t="str">
            <v>2014-9-X</v>
          </cell>
          <cell r="D998">
            <v>129.80000000000001</v>
          </cell>
        </row>
        <row r="999">
          <cell r="C999" t="str">
            <v>2014-14-D</v>
          </cell>
          <cell r="D999">
            <v>27627.385559599999</v>
          </cell>
        </row>
        <row r="1000">
          <cell r="C1000" t="str">
            <v>2014-14-E</v>
          </cell>
          <cell r="D1000">
            <v>57.802700062200003</v>
          </cell>
        </row>
        <row r="1001">
          <cell r="C1001" t="str">
            <v>2014-14-G</v>
          </cell>
          <cell r="D1001">
            <v>31071.813689300001</v>
          </cell>
        </row>
        <row r="1002">
          <cell r="C1002" t="str">
            <v>2014-14-H</v>
          </cell>
          <cell r="D1002">
            <v>2659.6464740199999</v>
          </cell>
        </row>
        <row r="1003">
          <cell r="C1003" t="str">
            <v>2014-14-J</v>
          </cell>
          <cell r="D1003">
            <v>462.27343384500006</v>
          </cell>
        </row>
        <row r="1004">
          <cell r="C1004" t="str">
            <v>2014-14-Q</v>
          </cell>
          <cell r="D1004">
            <v>2.5937461826399999</v>
          </cell>
        </row>
        <row r="1005">
          <cell r="C1005" t="str">
            <v>2014-14-X</v>
          </cell>
          <cell r="D1005">
            <v>291.70032600000002</v>
          </cell>
        </row>
        <row r="1006">
          <cell r="C1006" t="str">
            <v>2014-14-Y</v>
          </cell>
          <cell r="D1006">
            <v>29.9627185449</v>
          </cell>
        </row>
        <row r="1007">
          <cell r="C1007" t="str">
            <v>2014-20-Q</v>
          </cell>
          <cell r="D1007">
            <v>4.8034485919699998E-2</v>
          </cell>
        </row>
        <row r="1008">
          <cell r="C1008" t="str">
            <v>2014-20-X</v>
          </cell>
          <cell r="D1008">
            <v>28.187325300000001</v>
          </cell>
        </row>
        <row r="1009">
          <cell r="C1009" t="str">
            <v>2014-20-Y</v>
          </cell>
          <cell r="D1009">
            <v>0</v>
          </cell>
        </row>
        <row r="1010">
          <cell r="C1010" t="str">
            <v>2014-23-D</v>
          </cell>
          <cell r="D1010">
            <v>3691.2380278200003</v>
          </cell>
        </row>
        <row r="1011">
          <cell r="C1011" t="str">
            <v>2014-23-E</v>
          </cell>
          <cell r="D1011">
            <v>1.1937590876499999</v>
          </cell>
        </row>
        <row r="1012">
          <cell r="C1012" t="str">
            <v>2014-23-K</v>
          </cell>
          <cell r="D1012">
            <v>14514.778700299999</v>
          </cell>
        </row>
        <row r="1013">
          <cell r="C1013" t="str">
            <v>2014-23-M</v>
          </cell>
          <cell r="D1013">
            <v>2608.8121926999997</v>
          </cell>
        </row>
        <row r="1014">
          <cell r="C1014" t="str">
            <v>2014-23-S</v>
          </cell>
          <cell r="D1014">
            <v>0</v>
          </cell>
        </row>
        <row r="1015">
          <cell r="C1015" t="str">
            <v>2014-25-D</v>
          </cell>
          <cell r="D1015">
            <v>13462.0546956</v>
          </cell>
        </row>
        <row r="1016">
          <cell r="C1016" t="str">
            <v>2014-25-E</v>
          </cell>
          <cell r="D1016">
            <v>9.1318407364399992</v>
          </cell>
        </row>
        <row r="1017">
          <cell r="C1017" t="str">
            <v>2014-25-O</v>
          </cell>
          <cell r="D1017">
            <v>41316.536233899998</v>
          </cell>
        </row>
        <row r="1018">
          <cell r="C1018" t="str">
            <v>2014-25-P</v>
          </cell>
          <cell r="D1018">
            <v>1613.9038249499999</v>
          </cell>
        </row>
        <row r="1019">
          <cell r="C1019" t="str">
            <v>2014-25-X</v>
          </cell>
          <cell r="D1019">
            <v>66.450050751399999</v>
          </cell>
        </row>
        <row r="1020">
          <cell r="C1020" t="str">
            <v>2014-26-P</v>
          </cell>
          <cell r="D1020">
            <v>11677.4231805</v>
          </cell>
        </row>
        <row r="1021">
          <cell r="C1021" t="str">
            <v>2014-26-Q</v>
          </cell>
          <cell r="D1021">
            <v>0.22794</v>
          </cell>
        </row>
        <row r="1022">
          <cell r="C1022" t="str">
            <v>2014-26-X</v>
          </cell>
          <cell r="D1022">
            <v>61.612016881800002</v>
          </cell>
        </row>
        <row r="1023">
          <cell r="C1023" t="str">
            <v>2014-26-Y</v>
          </cell>
          <cell r="D1023">
            <v>18.681308000000001</v>
          </cell>
        </row>
        <row r="1024">
          <cell r="C1024" t="str">
            <v>2014-28-D</v>
          </cell>
          <cell r="D1024">
            <v>25.401625467500001</v>
          </cell>
        </row>
        <row r="1025">
          <cell r="C1025" t="str">
            <v>2014-28-E</v>
          </cell>
          <cell r="D1025">
            <v>4.2408826953099998E-2</v>
          </cell>
        </row>
        <row r="1026">
          <cell r="C1026" t="str">
            <v>2014-28-J</v>
          </cell>
          <cell r="D1026">
            <v>5347.8204665100002</v>
          </cell>
        </row>
        <row r="1027">
          <cell r="C1027" t="str">
            <v>2014-28-M</v>
          </cell>
          <cell r="D1027">
            <v>1.4009560014799999E-2</v>
          </cell>
        </row>
        <row r="1028">
          <cell r="C1028" t="str">
            <v>2014-28-Q</v>
          </cell>
          <cell r="D1028">
            <v>7461.8855034999997</v>
          </cell>
        </row>
        <row r="1029">
          <cell r="C1029" t="str">
            <v>2014-28-S</v>
          </cell>
          <cell r="D1029">
            <v>73.542934112699996</v>
          </cell>
        </row>
        <row r="1030">
          <cell r="C1030" t="str">
            <v>2014-28-X</v>
          </cell>
          <cell r="D1030">
            <v>2107.1270766900002</v>
          </cell>
        </row>
        <row r="1031">
          <cell r="C1031" t="str">
            <v>2014-28-Y</v>
          </cell>
          <cell r="D1031">
            <v>317.7229653</v>
          </cell>
        </row>
        <row r="1032">
          <cell r="C1032" t="str">
            <v>2014-29-S</v>
          </cell>
          <cell r="D1032">
            <v>5524.8434401000004</v>
          </cell>
        </row>
        <row r="1033">
          <cell r="C1033" t="str">
            <v>2014-29-V</v>
          </cell>
          <cell r="D1033">
            <v>2296.4594214200001</v>
          </cell>
        </row>
        <row r="1034">
          <cell r="C1034" t="str">
            <v>2014-29-X</v>
          </cell>
          <cell r="D1034">
            <v>1626.8921617200001</v>
          </cell>
        </row>
        <row r="1035">
          <cell r="C1035" t="str">
            <v>2014-29-Y</v>
          </cell>
          <cell r="D1035">
            <v>112.80886359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C1" t="str">
            <v>PxFtag</v>
          </cell>
          <cell r="D1" t="str">
            <v>amount(millions)</v>
          </cell>
        </row>
        <row r="2">
          <cell r="C2" t="str">
            <v>1990-8-F</v>
          </cell>
          <cell r="D2">
            <v>2622.54440097</v>
          </cell>
        </row>
        <row r="3">
          <cell r="C3" t="str">
            <v>1990-8-G</v>
          </cell>
          <cell r="D3">
            <v>0.1109</v>
          </cell>
        </row>
        <row r="4">
          <cell r="C4" t="str">
            <v>1990-8-J</v>
          </cell>
          <cell r="D4">
            <v>99.346539503999992</v>
          </cell>
        </row>
        <row r="5">
          <cell r="C5" t="str">
            <v>1990-8-K</v>
          </cell>
          <cell r="D5">
            <v>24.0286982111</v>
          </cell>
        </row>
        <row r="6">
          <cell r="C6" t="str">
            <v>1990-8-L</v>
          </cell>
          <cell r="D6">
            <v>373.99542228500002</v>
          </cell>
        </row>
        <row r="7">
          <cell r="C7" t="str">
            <v>1990-8-O</v>
          </cell>
          <cell r="D7">
            <v>0</v>
          </cell>
        </row>
        <row r="8">
          <cell r="C8" t="str">
            <v>1990-9-F</v>
          </cell>
          <cell r="D8">
            <v>9.8742579999999993</v>
          </cell>
        </row>
        <row r="9">
          <cell r="C9" t="str">
            <v>1990-11-J</v>
          </cell>
          <cell r="D9">
            <v>178.66749624100001</v>
          </cell>
        </row>
        <row r="10">
          <cell r="C10" t="str">
            <v>1990-11-K</v>
          </cell>
          <cell r="D10">
            <v>9.61914335194</v>
          </cell>
        </row>
        <row r="11">
          <cell r="C11" t="str">
            <v>1990-11-L</v>
          </cell>
          <cell r="D11">
            <v>2141.4660456300003</v>
          </cell>
        </row>
        <row r="12">
          <cell r="C12" t="str">
            <v>1990-12-L</v>
          </cell>
          <cell r="D12">
            <v>44.1465555698</v>
          </cell>
        </row>
        <row r="13">
          <cell r="C13" t="str">
            <v>1990-14-F</v>
          </cell>
          <cell r="D13">
            <v>330.13521357000002</v>
          </cell>
        </row>
        <row r="14">
          <cell r="C14" t="str">
            <v>1990-14-L</v>
          </cell>
          <cell r="D14">
            <v>0</v>
          </cell>
        </row>
        <row r="15">
          <cell r="C15" t="str">
            <v>1990-15-J</v>
          </cell>
          <cell r="D15">
            <v>62.779607503999998</v>
          </cell>
        </row>
        <row r="16">
          <cell r="C16" t="str">
            <v>1990-15-L</v>
          </cell>
          <cell r="D16">
            <v>314.86550311799999</v>
          </cell>
        </row>
        <row r="17">
          <cell r="C17" t="str">
            <v>1990-17-L</v>
          </cell>
          <cell r="D17">
            <v>38.058765089799998</v>
          </cell>
        </row>
        <row r="18">
          <cell r="C18" t="str">
            <v>1990-19-G</v>
          </cell>
          <cell r="D18">
            <v>4.3999999999999997E-2</v>
          </cell>
        </row>
        <row r="19">
          <cell r="C19" t="str">
            <v>1990-19-J</v>
          </cell>
          <cell r="D19">
            <v>94.169411251599996</v>
          </cell>
        </row>
        <row r="20">
          <cell r="C20" t="str">
            <v>1990-19-K</v>
          </cell>
          <cell r="D20">
            <v>0.94800444606599998</v>
          </cell>
        </row>
        <row r="21">
          <cell r="C21" t="str">
            <v>1990-19-L</v>
          </cell>
          <cell r="D21">
            <v>1580.9801338099999</v>
          </cell>
        </row>
        <row r="22">
          <cell r="C22" t="str">
            <v>1990-20-J</v>
          </cell>
          <cell r="D22">
            <v>0</v>
          </cell>
        </row>
        <row r="23">
          <cell r="C23" t="str">
            <v>1990-20-K</v>
          </cell>
          <cell r="D23">
            <v>6.1579203600000001E-7</v>
          </cell>
        </row>
        <row r="24">
          <cell r="C24" t="str">
            <v>1990-20-L</v>
          </cell>
          <cell r="D24">
            <v>619.05592397500004</v>
          </cell>
        </row>
        <row r="25">
          <cell r="C25" t="str">
            <v>1990-21-F</v>
          </cell>
          <cell r="D25">
            <v>606.55768685999999</v>
          </cell>
        </row>
        <row r="26">
          <cell r="C26" t="str">
            <v>1990-21-L</v>
          </cell>
          <cell r="D26">
            <v>0</v>
          </cell>
        </row>
        <row r="27">
          <cell r="C27" t="str">
            <v>1990-23-F</v>
          </cell>
          <cell r="D27">
            <v>618.45446863900008</v>
          </cell>
        </row>
        <row r="28">
          <cell r="C28" t="str">
            <v>1990-23-L</v>
          </cell>
          <cell r="D28">
            <v>3</v>
          </cell>
        </row>
        <row r="29">
          <cell r="C29" t="str">
            <v>1990-23-P</v>
          </cell>
          <cell r="D29">
            <v>53.021413000000003</v>
          </cell>
        </row>
        <row r="30">
          <cell r="C30" t="str">
            <v>1990-26-J</v>
          </cell>
          <cell r="D30">
            <v>0</v>
          </cell>
        </row>
        <row r="31">
          <cell r="C31" t="str">
            <v>1990-26-K</v>
          </cell>
          <cell r="D31">
            <v>13.532287506699999</v>
          </cell>
        </row>
        <row r="32">
          <cell r="C32" t="str">
            <v>1990-26-L</v>
          </cell>
          <cell r="D32">
            <v>0</v>
          </cell>
        </row>
        <row r="33">
          <cell r="C33" t="str">
            <v>1990-29-F</v>
          </cell>
          <cell r="D33">
            <v>0.12297381859999999</v>
          </cell>
        </row>
        <row r="34">
          <cell r="C34" t="str">
            <v>1990-31-F</v>
          </cell>
          <cell r="D34">
            <v>9.7513460153300002</v>
          </cell>
        </row>
        <row r="35">
          <cell r="C35" t="str">
            <v>1990-31-M</v>
          </cell>
          <cell r="D35">
            <v>120.11764683200001</v>
          </cell>
        </row>
        <row r="36">
          <cell r="C36" t="str">
            <v>1990-32-F</v>
          </cell>
          <cell r="D36">
            <v>8.1971194399999998</v>
          </cell>
        </row>
        <row r="37">
          <cell r="C37" t="str">
            <v>1990-32-P</v>
          </cell>
          <cell r="D37">
            <v>61.227163099999999</v>
          </cell>
        </row>
        <row r="38">
          <cell r="C38" t="str">
            <v>1991-8-F</v>
          </cell>
          <cell r="D38">
            <v>2973.6771537199998</v>
          </cell>
        </row>
        <row r="39">
          <cell r="C39" t="str">
            <v>1991-8-G</v>
          </cell>
          <cell r="D39">
            <v>0.42020000000000002</v>
          </cell>
        </row>
        <row r="40">
          <cell r="C40" t="str">
            <v>1991-8-J</v>
          </cell>
          <cell r="D40">
            <v>114.729918486</v>
          </cell>
        </row>
        <row r="41">
          <cell r="C41" t="str">
            <v>1991-8-K</v>
          </cell>
          <cell r="D41">
            <v>25.738978725900001</v>
          </cell>
        </row>
        <row r="42">
          <cell r="C42" t="str">
            <v>1991-8-L</v>
          </cell>
          <cell r="D42">
            <v>457.74881078800001</v>
          </cell>
        </row>
        <row r="43">
          <cell r="C43" t="str">
            <v>1991-8-O</v>
          </cell>
          <cell r="D43">
            <v>-1.4E-14</v>
          </cell>
        </row>
        <row r="44">
          <cell r="C44" t="str">
            <v>1991-9-F</v>
          </cell>
          <cell r="D44">
            <v>11.098903999999999</v>
          </cell>
        </row>
        <row r="45">
          <cell r="C45" t="str">
            <v>1991-11-J</v>
          </cell>
          <cell r="D45">
            <v>198.44682569400001</v>
          </cell>
        </row>
        <row r="46">
          <cell r="C46" t="str">
            <v>1991-11-K</v>
          </cell>
          <cell r="D46">
            <v>10.303801276</v>
          </cell>
        </row>
        <row r="47">
          <cell r="C47" t="str">
            <v>1991-11-L</v>
          </cell>
          <cell r="D47">
            <v>2518.6777875799999</v>
          </cell>
        </row>
        <row r="48">
          <cell r="C48" t="str">
            <v>1991-12-L</v>
          </cell>
          <cell r="D48">
            <v>52.084651590699998</v>
          </cell>
        </row>
        <row r="49">
          <cell r="C49" t="str">
            <v>1991-14-F</v>
          </cell>
          <cell r="D49">
            <v>381.92447050700002</v>
          </cell>
        </row>
        <row r="50">
          <cell r="C50" t="str">
            <v>1991-14-L</v>
          </cell>
          <cell r="D50">
            <v>0</v>
          </cell>
        </row>
        <row r="51">
          <cell r="C51" t="str">
            <v>1991-15-J</v>
          </cell>
          <cell r="D51">
            <v>72.417328486300008</v>
          </cell>
        </row>
        <row r="52">
          <cell r="C52" t="str">
            <v>1991-15-L</v>
          </cell>
          <cell r="D52">
            <v>382.22590252100002</v>
          </cell>
        </row>
        <row r="53">
          <cell r="C53" t="str">
            <v>1991-17-L</v>
          </cell>
          <cell r="D53">
            <v>45.667406619900007</v>
          </cell>
        </row>
        <row r="54">
          <cell r="C54" t="str">
            <v>1991-19-G</v>
          </cell>
          <cell r="D54">
            <v>0.126</v>
          </cell>
        </row>
        <row r="55">
          <cell r="C55" t="str">
            <v>1991-19-J</v>
          </cell>
          <cell r="D55">
            <v>108.62599270600001</v>
          </cell>
        </row>
        <row r="56">
          <cell r="C56" t="str">
            <v>1991-19-K</v>
          </cell>
          <cell r="D56">
            <v>1.0154802057499999</v>
          </cell>
        </row>
        <row r="57">
          <cell r="C57" t="str">
            <v>1991-19-L</v>
          </cell>
          <cell r="D57">
            <v>1889.4102989</v>
          </cell>
        </row>
        <row r="58">
          <cell r="C58" t="str">
            <v>1991-20-J</v>
          </cell>
          <cell r="D58">
            <v>0</v>
          </cell>
        </row>
        <row r="59">
          <cell r="C59" t="str">
            <v>1991-20-K</v>
          </cell>
          <cell r="D59">
            <v>6.5962207319999997E-7</v>
          </cell>
        </row>
        <row r="60">
          <cell r="C60" t="str">
            <v>1991-20-L</v>
          </cell>
          <cell r="D60">
            <v>721.81333517400003</v>
          </cell>
        </row>
        <row r="61">
          <cell r="C61" t="str">
            <v>1991-21-F</v>
          </cell>
          <cell r="D61">
            <v>706.28475047899997</v>
          </cell>
        </row>
        <row r="62">
          <cell r="C62" t="str">
            <v>1991-21-L</v>
          </cell>
          <cell r="D62">
            <v>0</v>
          </cell>
        </row>
        <row r="63">
          <cell r="C63" t="str">
            <v>1991-21-P</v>
          </cell>
          <cell r="D63">
            <v>0.93066366</v>
          </cell>
        </row>
        <row r="64">
          <cell r="C64" t="str">
            <v>1991-23-F</v>
          </cell>
          <cell r="D64">
            <v>573.125560812</v>
          </cell>
        </row>
        <row r="65">
          <cell r="C65" t="str">
            <v>1991-23-L</v>
          </cell>
          <cell r="D65">
            <v>4</v>
          </cell>
        </row>
        <row r="66">
          <cell r="C66" t="str">
            <v>1991-23-P</v>
          </cell>
          <cell r="D66">
            <v>24.175801</v>
          </cell>
        </row>
        <row r="67">
          <cell r="C67" t="str">
            <v>1991-26-J</v>
          </cell>
          <cell r="D67">
            <v>0</v>
          </cell>
        </row>
        <row r="68">
          <cell r="C68" t="str">
            <v>1991-26-K</v>
          </cell>
          <cell r="D68">
            <v>16.134726036900002</v>
          </cell>
        </row>
        <row r="69">
          <cell r="C69" t="str">
            <v>1991-26-L</v>
          </cell>
          <cell r="D69">
            <v>0</v>
          </cell>
        </row>
        <row r="70">
          <cell r="C70" t="str">
            <v>1991-29-F</v>
          </cell>
          <cell r="D70">
            <v>0.12010540330000001</v>
          </cell>
        </row>
        <row r="71">
          <cell r="C71" t="str">
            <v>1991-31-F</v>
          </cell>
          <cell r="D71">
            <v>6.7320827229500004</v>
          </cell>
        </row>
        <row r="72">
          <cell r="C72" t="str">
            <v>1991-31-M</v>
          </cell>
          <cell r="D72">
            <v>138.99139019400002</v>
          </cell>
        </row>
        <row r="73">
          <cell r="C73" t="str">
            <v>1991-32-F</v>
          </cell>
          <cell r="D73">
            <v>15.907321905</v>
          </cell>
        </row>
        <row r="74">
          <cell r="C74" t="str">
            <v>1991-32-P</v>
          </cell>
          <cell r="D74">
            <v>99.532869446999996</v>
          </cell>
        </row>
        <row r="75">
          <cell r="C75" t="str">
            <v>1992-8-F</v>
          </cell>
          <cell r="D75">
            <v>3565.4401749499998</v>
          </cell>
        </row>
        <row r="76">
          <cell r="C76" t="str">
            <v>1992-8-G</v>
          </cell>
          <cell r="D76">
            <v>1.258</v>
          </cell>
        </row>
        <row r="77">
          <cell r="C77" t="str">
            <v>1992-8-J</v>
          </cell>
          <cell r="D77">
            <v>128.70142914799999</v>
          </cell>
        </row>
        <row r="78">
          <cell r="C78" t="str">
            <v>1992-8-K</v>
          </cell>
          <cell r="D78">
            <v>29.595794846099999</v>
          </cell>
        </row>
        <row r="79">
          <cell r="C79" t="str">
            <v>1992-8-L</v>
          </cell>
          <cell r="D79">
            <v>554.01207600600003</v>
          </cell>
        </row>
        <row r="80">
          <cell r="C80" t="str">
            <v>1992-8-O</v>
          </cell>
          <cell r="D80">
            <v>0</v>
          </cell>
        </row>
        <row r="81">
          <cell r="C81" t="str">
            <v>1992-9-F</v>
          </cell>
          <cell r="D81">
            <v>11.068144999999999</v>
          </cell>
        </row>
        <row r="82">
          <cell r="C82" t="str">
            <v>1992-11-J</v>
          </cell>
          <cell r="D82">
            <v>223.43007267800002</v>
          </cell>
        </row>
        <row r="83">
          <cell r="C83" t="str">
            <v>1992-11-K</v>
          </cell>
          <cell r="D83">
            <v>11.847759073100001</v>
          </cell>
        </row>
        <row r="84">
          <cell r="C84" t="str">
            <v>1992-11-L</v>
          </cell>
          <cell r="D84">
            <v>2806.9728283899999</v>
          </cell>
        </row>
        <row r="85">
          <cell r="C85" t="str">
            <v>1992-12-L</v>
          </cell>
          <cell r="D85">
            <v>57.913078320899999</v>
          </cell>
        </row>
        <row r="86">
          <cell r="C86" t="str">
            <v>1992-14-F</v>
          </cell>
          <cell r="D86">
            <v>426.00364678899996</v>
          </cell>
        </row>
        <row r="87">
          <cell r="C87" t="str">
            <v>1992-14-L</v>
          </cell>
          <cell r="D87">
            <v>0</v>
          </cell>
        </row>
        <row r="88">
          <cell r="C88" t="str">
            <v>1992-15-J</v>
          </cell>
          <cell r="D88">
            <v>80.373063147899998</v>
          </cell>
        </row>
        <row r="89">
          <cell r="C89" t="str">
            <v>1992-15-L</v>
          </cell>
          <cell r="D89">
            <v>435.46280906300001</v>
          </cell>
        </row>
        <row r="90">
          <cell r="C90" t="str">
            <v>1992-17-L</v>
          </cell>
          <cell r="D90">
            <v>54.760014480800002</v>
          </cell>
        </row>
        <row r="91">
          <cell r="C91" t="str">
            <v>1992-19-G</v>
          </cell>
          <cell r="D91">
            <v>0.75600000000000001</v>
          </cell>
        </row>
        <row r="92">
          <cell r="C92" t="str">
            <v>1992-19-J</v>
          </cell>
          <cell r="D92">
            <v>120.55959470200001</v>
          </cell>
        </row>
        <row r="93">
          <cell r="C93" t="str">
            <v>1992-19-K</v>
          </cell>
          <cell r="D93">
            <v>1.16764320127</v>
          </cell>
        </row>
        <row r="94">
          <cell r="C94" t="str">
            <v>1992-19-L</v>
          </cell>
          <cell r="D94">
            <v>2125.2515188800003</v>
          </cell>
        </row>
        <row r="95">
          <cell r="C95" t="str">
            <v>1992-20-J</v>
          </cell>
          <cell r="D95">
            <v>0</v>
          </cell>
        </row>
        <row r="96">
          <cell r="C96" t="str">
            <v>1992-20-K</v>
          </cell>
          <cell r="D96">
            <v>7.5846210120000002E-7</v>
          </cell>
        </row>
        <row r="97">
          <cell r="C97" t="str">
            <v>1992-20-L</v>
          </cell>
          <cell r="D97">
            <v>793.07239732699998</v>
          </cell>
        </row>
        <row r="98">
          <cell r="C98" t="str">
            <v>1992-21-F</v>
          </cell>
          <cell r="D98">
            <v>769.54725205700004</v>
          </cell>
        </row>
        <row r="99">
          <cell r="C99" t="str">
            <v>1992-21-L</v>
          </cell>
          <cell r="D99">
            <v>0</v>
          </cell>
        </row>
        <row r="100">
          <cell r="C100" t="str">
            <v>1992-21-P</v>
          </cell>
          <cell r="D100">
            <v>15.98149203</v>
          </cell>
        </row>
        <row r="101">
          <cell r="C101" t="str">
            <v>1992-23-F</v>
          </cell>
          <cell r="D101">
            <v>608.63527829299994</v>
          </cell>
        </row>
        <row r="102">
          <cell r="C102" t="str">
            <v>1992-23-L</v>
          </cell>
          <cell r="D102">
            <v>5</v>
          </cell>
        </row>
        <row r="103">
          <cell r="C103" t="str">
            <v>1992-26-J</v>
          </cell>
          <cell r="D103">
            <v>0</v>
          </cell>
        </row>
        <row r="104">
          <cell r="C104" t="str">
            <v>1992-26-K</v>
          </cell>
          <cell r="D104">
            <v>30.480151757800002</v>
          </cell>
        </row>
        <row r="105">
          <cell r="C105" t="str">
            <v>1992-26-L</v>
          </cell>
          <cell r="D105">
            <v>0</v>
          </cell>
        </row>
        <row r="106">
          <cell r="C106" t="str">
            <v>1992-29-F</v>
          </cell>
          <cell r="D106">
            <v>0.26742289480000003</v>
          </cell>
        </row>
        <row r="107">
          <cell r="C107" t="str">
            <v>1992-31-F</v>
          </cell>
          <cell r="D107">
            <v>24.250931251099999</v>
          </cell>
        </row>
        <row r="108">
          <cell r="C108" t="str">
            <v>1992-31-M</v>
          </cell>
          <cell r="D108">
            <v>158.75243252000001</v>
          </cell>
        </row>
        <row r="109">
          <cell r="C109" t="str">
            <v>1992-31-P</v>
          </cell>
          <cell r="D109">
            <v>0.28602581300000002</v>
          </cell>
        </row>
        <row r="110">
          <cell r="C110" t="str">
            <v>1992-32-F</v>
          </cell>
          <cell r="D110">
            <v>23.589148169000001</v>
          </cell>
        </row>
        <row r="111">
          <cell r="C111" t="str">
            <v>1992-32-P</v>
          </cell>
          <cell r="D111">
            <v>55.407834764</v>
          </cell>
        </row>
        <row r="112">
          <cell r="C112" t="str">
            <v>1993-8-F</v>
          </cell>
          <cell r="D112">
            <v>4592.3444674700004</v>
          </cell>
        </row>
        <row r="113">
          <cell r="C113" t="str">
            <v>1993-8-G</v>
          </cell>
          <cell r="D113">
            <v>0.6855</v>
          </cell>
        </row>
        <row r="114">
          <cell r="C114" t="str">
            <v>1993-8-J</v>
          </cell>
          <cell r="D114">
            <v>150.86838666600002</v>
          </cell>
        </row>
        <row r="115">
          <cell r="C115" t="str">
            <v>1993-8-K</v>
          </cell>
          <cell r="D115">
            <v>41.165554802800003</v>
          </cell>
        </row>
        <row r="116">
          <cell r="C116" t="str">
            <v>1993-8-L</v>
          </cell>
          <cell r="D116">
            <v>660.82129553100003</v>
          </cell>
        </row>
        <row r="117">
          <cell r="C117" t="str">
            <v>1993-8-O</v>
          </cell>
          <cell r="D117">
            <v>0</v>
          </cell>
        </row>
        <row r="118">
          <cell r="C118" t="str">
            <v>1993-9-F</v>
          </cell>
          <cell r="D118">
            <v>12.566343</v>
          </cell>
        </row>
        <row r="119">
          <cell r="C119" t="str">
            <v>1993-11-J</v>
          </cell>
          <cell r="D119">
            <v>258.344702961</v>
          </cell>
        </row>
        <row r="120">
          <cell r="C120" t="str">
            <v>1993-11-K</v>
          </cell>
          <cell r="D120">
            <v>16.479353011800001</v>
          </cell>
        </row>
        <row r="121">
          <cell r="C121" t="str">
            <v>1993-11-L</v>
          </cell>
          <cell r="D121">
            <v>3265.8599755800001</v>
          </cell>
        </row>
        <row r="122">
          <cell r="C122" t="str">
            <v>1993-12-L</v>
          </cell>
          <cell r="D122">
            <v>67.548632250200001</v>
          </cell>
        </row>
        <row r="123">
          <cell r="C123" t="str">
            <v>1993-14-F</v>
          </cell>
          <cell r="D123">
            <v>451.509385114</v>
          </cell>
        </row>
        <row r="124">
          <cell r="C124" t="str">
            <v>1993-14-L</v>
          </cell>
          <cell r="D124">
            <v>0</v>
          </cell>
        </row>
        <row r="125">
          <cell r="C125" t="str">
            <v>1993-15-J</v>
          </cell>
          <cell r="D125">
            <v>94.098755666299994</v>
          </cell>
        </row>
        <row r="126">
          <cell r="C126" t="str">
            <v>1993-15-L</v>
          </cell>
          <cell r="D126">
            <v>519.84045903200001</v>
          </cell>
        </row>
        <row r="127">
          <cell r="C127" t="str">
            <v>1993-17-L</v>
          </cell>
          <cell r="D127">
            <v>66.457035144100004</v>
          </cell>
        </row>
        <row r="128">
          <cell r="C128" t="str">
            <v>1993-19-G</v>
          </cell>
          <cell r="D128">
            <v>0.38500000000000001</v>
          </cell>
        </row>
        <row r="129">
          <cell r="C129" t="str">
            <v>1993-19-J</v>
          </cell>
          <cell r="D129">
            <v>141.1481335</v>
          </cell>
        </row>
        <row r="130">
          <cell r="C130" t="str">
            <v>1993-19-K</v>
          </cell>
          <cell r="D130">
            <v>1.62410497697</v>
          </cell>
        </row>
        <row r="131">
          <cell r="C131" t="str">
            <v>1993-19-L</v>
          </cell>
          <cell r="D131">
            <v>2508.4542965199998</v>
          </cell>
        </row>
        <row r="132">
          <cell r="C132" t="str">
            <v>1993-20-J</v>
          </cell>
          <cell r="D132">
            <v>0</v>
          </cell>
        </row>
        <row r="133">
          <cell r="C133" t="str">
            <v>1993-20-K</v>
          </cell>
          <cell r="D133">
            <v>1.0549644827999999E-6</v>
          </cell>
        </row>
        <row r="134">
          <cell r="C134" t="str">
            <v>1993-20-L</v>
          </cell>
          <cell r="D134">
            <v>913.92653258500002</v>
          </cell>
        </row>
        <row r="135">
          <cell r="C135" t="str">
            <v>1993-21-F</v>
          </cell>
          <cell r="D135">
            <v>877.18856213999993</v>
          </cell>
        </row>
        <row r="136">
          <cell r="C136" t="str">
            <v>1993-21-L</v>
          </cell>
          <cell r="D136">
            <v>0</v>
          </cell>
        </row>
        <row r="137">
          <cell r="C137" t="str">
            <v>1993-21-P</v>
          </cell>
          <cell r="D137">
            <v>22.684522829999999</v>
          </cell>
        </row>
        <row r="138">
          <cell r="C138" t="str">
            <v>1993-23-F</v>
          </cell>
          <cell r="D138">
            <v>574.64761157099997</v>
          </cell>
        </row>
        <row r="139">
          <cell r="C139" t="str">
            <v>1993-23-L</v>
          </cell>
          <cell r="D139">
            <v>6</v>
          </cell>
        </row>
        <row r="140">
          <cell r="C140" t="str">
            <v>1993-23-P</v>
          </cell>
          <cell r="D140">
            <v>9.0410850000000007</v>
          </cell>
        </row>
        <row r="141">
          <cell r="C141" t="str">
            <v>1993-26-J</v>
          </cell>
          <cell r="D141">
            <v>0</v>
          </cell>
        </row>
        <row r="142">
          <cell r="C142" t="str">
            <v>1993-26-K</v>
          </cell>
          <cell r="D142">
            <v>32.9645714635</v>
          </cell>
        </row>
        <row r="143">
          <cell r="C143" t="str">
            <v>1993-26-L</v>
          </cell>
          <cell r="D143">
            <v>0</v>
          </cell>
        </row>
        <row r="144">
          <cell r="C144" t="str">
            <v>1993-29-F</v>
          </cell>
          <cell r="D144">
            <v>0.26590610889999999</v>
          </cell>
        </row>
        <row r="145">
          <cell r="C145" t="str">
            <v>1993-31-F</v>
          </cell>
          <cell r="D145">
            <v>20.501183018100001</v>
          </cell>
        </row>
        <row r="146">
          <cell r="C146" t="str">
            <v>1993-31-M</v>
          </cell>
          <cell r="D146">
            <v>186.48090575999998</v>
          </cell>
        </row>
        <row r="147">
          <cell r="C147" t="str">
            <v>1993-32-F</v>
          </cell>
          <cell r="D147">
            <v>47.75122373</v>
          </cell>
        </row>
        <row r="148">
          <cell r="C148" t="str">
            <v>1993-32-P</v>
          </cell>
          <cell r="D148">
            <v>39.773608899999999</v>
          </cell>
        </row>
        <row r="149">
          <cell r="C149" t="str">
            <v>1994-8-F</v>
          </cell>
          <cell r="D149">
            <v>5416.0560382499998</v>
          </cell>
        </row>
        <row r="150">
          <cell r="C150" t="str">
            <v>1994-8-G</v>
          </cell>
          <cell r="D150">
            <v>2.7526000000000002</v>
          </cell>
        </row>
        <row r="151">
          <cell r="C151" t="str">
            <v>1994-8-J</v>
          </cell>
          <cell r="D151">
            <v>172.60597090000002</v>
          </cell>
        </row>
        <row r="152">
          <cell r="C152" t="str">
            <v>1994-8-K</v>
          </cell>
          <cell r="D152">
            <v>52.395620170900003</v>
          </cell>
        </row>
        <row r="153">
          <cell r="C153" t="str">
            <v>1994-8-L</v>
          </cell>
          <cell r="D153">
            <v>770.48929992900003</v>
          </cell>
        </row>
        <row r="154">
          <cell r="C154" t="str">
            <v>1994-8-O</v>
          </cell>
          <cell r="D154">
            <v>20.03511</v>
          </cell>
        </row>
        <row r="155">
          <cell r="C155" t="str">
            <v>1994-9-F</v>
          </cell>
          <cell r="D155">
            <v>18.304203000000001</v>
          </cell>
        </row>
        <row r="156">
          <cell r="C156" t="str">
            <v>1994-11-J</v>
          </cell>
          <cell r="D156">
            <v>294.875685573</v>
          </cell>
        </row>
        <row r="157">
          <cell r="C157" t="str">
            <v>1994-11-K</v>
          </cell>
          <cell r="D157">
            <v>20.974961259000001</v>
          </cell>
        </row>
        <row r="158">
          <cell r="C158" t="str">
            <v>1994-11-L</v>
          </cell>
          <cell r="D158">
            <v>3776.5664979399999</v>
          </cell>
        </row>
        <row r="159">
          <cell r="C159" t="str">
            <v>1994-12-L</v>
          </cell>
          <cell r="D159">
            <v>78.599005481700004</v>
          </cell>
        </row>
        <row r="160">
          <cell r="C160" t="str">
            <v>1994-14-F</v>
          </cell>
          <cell r="D160">
            <v>522.50171000700004</v>
          </cell>
        </row>
        <row r="161">
          <cell r="C161" t="str">
            <v>1994-14-L</v>
          </cell>
          <cell r="D161">
            <v>0</v>
          </cell>
        </row>
        <row r="162">
          <cell r="C162" t="str">
            <v>1994-14-P</v>
          </cell>
          <cell r="D162">
            <v>0.65972734999999993</v>
          </cell>
        </row>
        <row r="163">
          <cell r="C163" t="str">
            <v>1994-15-J</v>
          </cell>
          <cell r="D163">
            <v>106.79994790000001</v>
          </cell>
        </row>
        <row r="164">
          <cell r="C164" t="str">
            <v>1994-15-L</v>
          </cell>
          <cell r="D164">
            <v>622.15349247099994</v>
          </cell>
        </row>
        <row r="165">
          <cell r="C165" t="str">
            <v>1994-17-L</v>
          </cell>
          <cell r="D165">
            <v>77.0790561532</v>
          </cell>
        </row>
        <row r="166">
          <cell r="C166" t="str">
            <v>1994-19-G</v>
          </cell>
          <cell r="D166">
            <v>1.02</v>
          </cell>
        </row>
        <row r="167">
          <cell r="C167" t="str">
            <v>1994-19-J</v>
          </cell>
          <cell r="D167">
            <v>160.19992179600001</v>
          </cell>
        </row>
        <row r="168">
          <cell r="C168" t="str">
            <v>1994-19-K</v>
          </cell>
          <cell r="D168">
            <v>2.0671648515000003</v>
          </cell>
        </row>
        <row r="169">
          <cell r="C169" t="str">
            <v>1994-19-L</v>
          </cell>
          <cell r="D169">
            <v>2957.9922206399997</v>
          </cell>
        </row>
        <row r="170">
          <cell r="C170" t="str">
            <v>1994-20-J</v>
          </cell>
          <cell r="D170">
            <v>0</v>
          </cell>
        </row>
        <row r="171">
          <cell r="C171" t="str">
            <v>1994-20-K</v>
          </cell>
          <cell r="D171">
            <v>1.3427613973000001E-6</v>
          </cell>
        </row>
        <row r="172">
          <cell r="C172" t="str">
            <v>1994-20-L</v>
          </cell>
          <cell r="D172">
            <v>1050.52474433</v>
          </cell>
        </row>
        <row r="173">
          <cell r="C173" t="str">
            <v>1994-21-F</v>
          </cell>
          <cell r="D173">
            <v>626.70741571200006</v>
          </cell>
        </row>
        <row r="174">
          <cell r="C174" t="str">
            <v>1994-21-L</v>
          </cell>
          <cell r="D174">
            <v>0</v>
          </cell>
        </row>
        <row r="175">
          <cell r="C175" t="str">
            <v>1994-21-P</v>
          </cell>
          <cell r="D175">
            <v>1.82225876</v>
          </cell>
        </row>
        <row r="176">
          <cell r="C176" t="str">
            <v>1994-23-F</v>
          </cell>
          <cell r="D176">
            <v>645.73981794299993</v>
          </cell>
        </row>
        <row r="177">
          <cell r="C177" t="str">
            <v>1994-23-L</v>
          </cell>
          <cell r="D177">
            <v>6</v>
          </cell>
        </row>
        <row r="178">
          <cell r="C178" t="str">
            <v>1994-26-J</v>
          </cell>
          <cell r="D178">
            <v>0</v>
          </cell>
        </row>
        <row r="179">
          <cell r="C179" t="str">
            <v>1994-26-K</v>
          </cell>
          <cell r="D179">
            <v>44.660545578699995</v>
          </cell>
        </row>
        <row r="180">
          <cell r="C180" t="str">
            <v>1994-26-L</v>
          </cell>
          <cell r="D180">
            <v>0</v>
          </cell>
        </row>
        <row r="181">
          <cell r="C181" t="str">
            <v>1994-29-F</v>
          </cell>
          <cell r="D181">
            <v>0.40262263700000001</v>
          </cell>
        </row>
        <row r="182">
          <cell r="C182" t="str">
            <v>1994-31-F</v>
          </cell>
          <cell r="D182">
            <v>20.9960059651</v>
          </cell>
        </row>
        <row r="183">
          <cell r="C183" t="str">
            <v>1994-31-M</v>
          </cell>
          <cell r="D183">
            <v>216.16428061899998</v>
          </cell>
        </row>
        <row r="184">
          <cell r="C184" t="str">
            <v>1994-31-P</v>
          </cell>
          <cell r="D184">
            <v>1.91202026</v>
          </cell>
        </row>
        <row r="185">
          <cell r="C185" t="str">
            <v>1994-32-F</v>
          </cell>
          <cell r="D185">
            <v>55.592925999999999</v>
          </cell>
        </row>
        <row r="186">
          <cell r="C186" t="str">
            <v>1994-32-P</v>
          </cell>
          <cell r="D186">
            <v>46.57818202</v>
          </cell>
        </row>
        <row r="187">
          <cell r="C187" t="str">
            <v>1995-8-F</v>
          </cell>
          <cell r="D187">
            <v>6374.8048377200003</v>
          </cell>
        </row>
        <row r="188">
          <cell r="C188" t="str">
            <v>1995-8-G</v>
          </cell>
          <cell r="D188">
            <v>7.1529999999999996</v>
          </cell>
        </row>
        <row r="189">
          <cell r="C189" t="str">
            <v>1995-8-J</v>
          </cell>
          <cell r="D189">
            <v>198.207492694</v>
          </cell>
        </row>
        <row r="190">
          <cell r="C190" t="str">
            <v>1995-8-K</v>
          </cell>
          <cell r="D190">
            <v>82.933042123899995</v>
          </cell>
        </row>
        <row r="191">
          <cell r="C191" t="str">
            <v>1995-8-L</v>
          </cell>
          <cell r="D191">
            <v>921.34798318200001</v>
          </cell>
        </row>
        <row r="192">
          <cell r="C192" t="str">
            <v>1995-8-O</v>
          </cell>
          <cell r="D192">
            <v>4.0949710000000001</v>
          </cell>
        </row>
        <row r="193">
          <cell r="C193" t="str">
            <v>1995-9-F</v>
          </cell>
          <cell r="D193">
            <v>19.488582999999998</v>
          </cell>
        </row>
        <row r="194">
          <cell r="C194" t="str">
            <v>1995-11-J</v>
          </cell>
          <cell r="D194">
            <v>336.23513715899998</v>
          </cell>
        </row>
        <row r="195">
          <cell r="C195" t="str">
            <v>1995-11-K</v>
          </cell>
          <cell r="D195">
            <v>33.200150302000004</v>
          </cell>
        </row>
        <row r="196">
          <cell r="C196" t="str">
            <v>1995-11-L</v>
          </cell>
          <cell r="D196">
            <v>4249.3995411999995</v>
          </cell>
        </row>
        <row r="197">
          <cell r="C197" t="str">
            <v>1995-12-L</v>
          </cell>
          <cell r="D197">
            <v>88.380035151499996</v>
          </cell>
        </row>
        <row r="198">
          <cell r="C198" t="str">
            <v>1995-14-F</v>
          </cell>
          <cell r="D198">
            <v>588.63328211399994</v>
          </cell>
        </row>
        <row r="199">
          <cell r="C199" t="str">
            <v>1995-14-L</v>
          </cell>
          <cell r="D199">
            <v>0</v>
          </cell>
        </row>
        <row r="200">
          <cell r="C200" t="str">
            <v>1995-15-J</v>
          </cell>
          <cell r="D200">
            <v>122.323129694</v>
          </cell>
        </row>
        <row r="201">
          <cell r="C201" t="str">
            <v>1995-15-L</v>
          </cell>
          <cell r="D201">
            <v>714.07072512000002</v>
          </cell>
        </row>
        <row r="202">
          <cell r="C202" t="str">
            <v>1995-17-F</v>
          </cell>
          <cell r="D202">
            <v>0</v>
          </cell>
        </row>
        <row r="203">
          <cell r="C203" t="str">
            <v>1995-17-L</v>
          </cell>
          <cell r="D203">
            <v>93.680788560299987</v>
          </cell>
        </row>
        <row r="204">
          <cell r="C204" t="str">
            <v>1995-19-G</v>
          </cell>
          <cell r="D204">
            <v>2.5830000000000002</v>
          </cell>
        </row>
        <row r="205">
          <cell r="C205" t="str">
            <v>1995-19-J</v>
          </cell>
          <cell r="D205">
            <v>183.48469460199999</v>
          </cell>
        </row>
        <row r="206">
          <cell r="C206" t="str">
            <v>1995-19-K</v>
          </cell>
          <cell r="D206">
            <v>3.2674467264200002</v>
          </cell>
        </row>
        <row r="207">
          <cell r="C207" t="str">
            <v>1995-19-L</v>
          </cell>
          <cell r="D207">
            <v>3361.97340158</v>
          </cell>
        </row>
        <row r="208">
          <cell r="C208" t="str">
            <v>1995-20-J</v>
          </cell>
          <cell r="D208">
            <v>0</v>
          </cell>
        </row>
        <row r="209">
          <cell r="C209" t="str">
            <v>1995-20-K</v>
          </cell>
          <cell r="D209">
            <v>2.1235855818000002E-6</v>
          </cell>
        </row>
        <row r="210">
          <cell r="C210" t="str">
            <v>1995-20-L</v>
          </cell>
          <cell r="D210">
            <v>1166.7351937799999</v>
          </cell>
        </row>
        <row r="211">
          <cell r="C211" t="str">
            <v>1995-21-F</v>
          </cell>
          <cell r="D211">
            <v>761.20525116800002</v>
          </cell>
        </row>
        <row r="212">
          <cell r="C212" t="str">
            <v>1995-21-L</v>
          </cell>
          <cell r="D212">
            <v>0</v>
          </cell>
        </row>
        <row r="213">
          <cell r="C213" t="str">
            <v>1995-23-F</v>
          </cell>
          <cell r="D213">
            <v>689.26759949100006</v>
          </cell>
        </row>
        <row r="214">
          <cell r="C214" t="str">
            <v>1995-23-L</v>
          </cell>
          <cell r="D214">
            <v>5</v>
          </cell>
        </row>
        <row r="215">
          <cell r="C215" t="str">
            <v>1995-23-P</v>
          </cell>
          <cell r="D215">
            <v>0.92198749999999996</v>
          </cell>
        </row>
        <row r="216">
          <cell r="C216" t="str">
            <v>1995-26-J</v>
          </cell>
          <cell r="D216">
            <v>0</v>
          </cell>
        </row>
        <row r="217">
          <cell r="C217" t="str">
            <v>1995-26-K</v>
          </cell>
          <cell r="D217">
            <v>40.447879766</v>
          </cell>
        </row>
        <row r="218">
          <cell r="C218" t="str">
            <v>1995-26-L</v>
          </cell>
          <cell r="D218">
            <v>0</v>
          </cell>
        </row>
        <row r="219">
          <cell r="C219" t="str">
            <v>1995-29-F</v>
          </cell>
          <cell r="D219">
            <v>1.0599797500000001</v>
          </cell>
        </row>
        <row r="220">
          <cell r="C220" t="str">
            <v>1995-31-F</v>
          </cell>
          <cell r="D220">
            <v>22.489906461300002</v>
          </cell>
        </row>
        <row r="221">
          <cell r="C221" t="str">
            <v>1995-31-M</v>
          </cell>
          <cell r="D221">
            <v>249.27031724900002</v>
          </cell>
        </row>
        <row r="222">
          <cell r="C222" t="str">
            <v>1995-32-F</v>
          </cell>
          <cell r="D222">
            <v>27.040018015999998</v>
          </cell>
        </row>
        <row r="223">
          <cell r="C223" t="str">
            <v>1995-32-P</v>
          </cell>
          <cell r="D223">
            <v>51.4804678</v>
          </cell>
        </row>
        <row r="224">
          <cell r="C224" t="str">
            <v>1996-8-F</v>
          </cell>
          <cell r="D224">
            <v>7182.1586535299994</v>
          </cell>
        </row>
        <row r="225">
          <cell r="C225" t="str">
            <v>1996-8-G</v>
          </cell>
          <cell r="D225">
            <v>6.1734999999999998</v>
          </cell>
        </row>
        <row r="226">
          <cell r="C226" t="str">
            <v>1996-8-J</v>
          </cell>
          <cell r="D226">
            <v>224.766613699</v>
          </cell>
        </row>
        <row r="227">
          <cell r="C227" t="str">
            <v>1996-8-K</v>
          </cell>
          <cell r="D227">
            <v>108.173029829</v>
          </cell>
        </row>
        <row r="228">
          <cell r="C228" t="str">
            <v>1996-8-L</v>
          </cell>
          <cell r="D228">
            <v>1096.1266454700001</v>
          </cell>
        </row>
        <row r="229">
          <cell r="C229" t="str">
            <v>1996-8-O</v>
          </cell>
          <cell r="D229">
            <v>12.425833000000001</v>
          </cell>
        </row>
        <row r="230">
          <cell r="C230" t="str">
            <v>1996-8-P</v>
          </cell>
          <cell r="D230">
            <v>0.4062345</v>
          </cell>
        </row>
        <row r="231">
          <cell r="C231" t="str">
            <v>1996-9-F</v>
          </cell>
          <cell r="D231">
            <v>25.368219</v>
          </cell>
        </row>
        <row r="232">
          <cell r="C232" t="str">
            <v>1996-11-J</v>
          </cell>
          <cell r="D232">
            <v>371.91109397899999</v>
          </cell>
        </row>
        <row r="233">
          <cell r="C233" t="str">
            <v>1996-11-K</v>
          </cell>
          <cell r="D233">
            <v>43.558398166899998</v>
          </cell>
        </row>
        <row r="234">
          <cell r="C234" t="str">
            <v>1996-11-L</v>
          </cell>
          <cell r="D234">
            <v>4933.36689346</v>
          </cell>
        </row>
        <row r="235">
          <cell r="C235" t="str">
            <v>1996-12-L</v>
          </cell>
          <cell r="D235">
            <v>113.375412995</v>
          </cell>
        </row>
        <row r="236">
          <cell r="C236" t="str">
            <v>1996-14-F</v>
          </cell>
          <cell r="D236">
            <v>603.68026227600001</v>
          </cell>
        </row>
        <row r="237">
          <cell r="C237" t="str">
            <v>1996-14-L</v>
          </cell>
          <cell r="D237">
            <v>0</v>
          </cell>
        </row>
        <row r="238">
          <cell r="C238" t="str">
            <v>1996-15-J</v>
          </cell>
          <cell r="D238">
            <v>137.47798469899999</v>
          </cell>
        </row>
        <row r="239">
          <cell r="C239" t="str">
            <v>1996-15-L</v>
          </cell>
          <cell r="D239">
            <v>856.22122479100005</v>
          </cell>
        </row>
        <row r="240">
          <cell r="C240" t="str">
            <v>1996-17-F</v>
          </cell>
          <cell r="D240">
            <v>0.57799999999999996</v>
          </cell>
        </row>
        <row r="241">
          <cell r="C241" t="str">
            <v>1996-17-L</v>
          </cell>
          <cell r="D241">
            <v>111.5096765</v>
          </cell>
        </row>
        <row r="242">
          <cell r="C242" t="str">
            <v>1996-19-G</v>
          </cell>
          <cell r="D242">
            <v>2.121</v>
          </cell>
        </row>
        <row r="243">
          <cell r="C243" t="str">
            <v>1996-19-J</v>
          </cell>
          <cell r="D243">
            <v>206.21697699399999</v>
          </cell>
        </row>
        <row r="244">
          <cell r="C244" t="str">
            <v>1996-19-K</v>
          </cell>
          <cell r="D244">
            <v>1.8568651256500002</v>
          </cell>
        </row>
        <row r="245">
          <cell r="C245" t="str">
            <v>1996-19-L</v>
          </cell>
          <cell r="D245">
            <v>3974.5859352100001</v>
          </cell>
        </row>
        <row r="246">
          <cell r="C246" t="str">
            <v>1996-20-J</v>
          </cell>
          <cell r="D246">
            <v>0</v>
          </cell>
        </row>
        <row r="247">
          <cell r="C247" t="str">
            <v>1996-20-K</v>
          </cell>
          <cell r="D247">
            <v>1.3857388705900002E-2</v>
          </cell>
        </row>
        <row r="248">
          <cell r="C248" t="str">
            <v>1996-20-L</v>
          </cell>
          <cell r="D248">
            <v>1341.5276662599999</v>
          </cell>
        </row>
        <row r="249">
          <cell r="C249" t="str">
            <v>1996-21-F</v>
          </cell>
          <cell r="D249">
            <v>900.543669067</v>
          </cell>
        </row>
        <row r="250">
          <cell r="C250" t="str">
            <v>1996-21-L</v>
          </cell>
          <cell r="D250">
            <v>0</v>
          </cell>
        </row>
        <row r="251">
          <cell r="C251" t="str">
            <v>1996-21-P</v>
          </cell>
          <cell r="D251">
            <v>1.7250311999999999</v>
          </cell>
        </row>
        <row r="252">
          <cell r="C252" t="str">
            <v>1996-23-F</v>
          </cell>
          <cell r="D252">
            <v>743.30632486899992</v>
          </cell>
        </row>
        <row r="253">
          <cell r="C253" t="str">
            <v>1996-23-L</v>
          </cell>
          <cell r="D253">
            <v>5</v>
          </cell>
        </row>
        <row r="254">
          <cell r="C254" t="str">
            <v>1996-23-P</v>
          </cell>
          <cell r="D254">
            <v>5.0433874999999997</v>
          </cell>
        </row>
        <row r="255">
          <cell r="C255" t="str">
            <v>1996-26-J</v>
          </cell>
          <cell r="D255">
            <v>0</v>
          </cell>
        </row>
        <row r="256">
          <cell r="C256" t="str">
            <v>1996-26-K</v>
          </cell>
          <cell r="D256">
            <v>28.7839904362</v>
          </cell>
        </row>
        <row r="257">
          <cell r="C257" t="str">
            <v>1996-26-L</v>
          </cell>
          <cell r="D257">
            <v>0</v>
          </cell>
        </row>
        <row r="258">
          <cell r="C258" t="str">
            <v>1996-29-F</v>
          </cell>
          <cell r="D258">
            <v>0.72173346790000004</v>
          </cell>
        </row>
        <row r="259">
          <cell r="C259" t="str">
            <v>1996-31-F</v>
          </cell>
          <cell r="D259">
            <v>32.338112756999998</v>
          </cell>
        </row>
        <row r="260">
          <cell r="C260" t="str">
            <v>1996-31-M</v>
          </cell>
          <cell r="D260">
            <v>286.73185804400003</v>
          </cell>
        </row>
        <row r="261">
          <cell r="C261" t="str">
            <v>1996-31-P</v>
          </cell>
          <cell r="D261">
            <v>0.51345830000000003</v>
          </cell>
        </row>
        <row r="262">
          <cell r="C262" t="str">
            <v>1996-32-F</v>
          </cell>
          <cell r="D262">
            <v>21.360065986000002</v>
          </cell>
        </row>
        <row r="263">
          <cell r="C263" t="str">
            <v>1996-32-P</v>
          </cell>
          <cell r="D263">
            <v>33.492455700000001</v>
          </cell>
        </row>
        <row r="264">
          <cell r="C264" t="str">
            <v>1997-8-F</v>
          </cell>
          <cell r="D264">
            <v>8277.1616526300004</v>
          </cell>
        </row>
        <row r="265">
          <cell r="C265" t="str">
            <v>1997-8-G</v>
          </cell>
          <cell r="D265">
            <v>10.382400000000001</v>
          </cell>
        </row>
        <row r="266">
          <cell r="C266" t="str">
            <v>1997-8-J</v>
          </cell>
          <cell r="D266">
            <v>246.55533010400001</v>
          </cell>
        </row>
        <row r="267">
          <cell r="C267" t="str">
            <v>1997-8-K</v>
          </cell>
          <cell r="D267">
            <v>203.347055915</v>
          </cell>
        </row>
        <row r="268">
          <cell r="C268" t="str">
            <v>1997-8-L</v>
          </cell>
          <cell r="D268">
            <v>1309.4008139800001</v>
          </cell>
        </row>
        <row r="269">
          <cell r="C269" t="str">
            <v>1997-8-O</v>
          </cell>
          <cell r="D269">
            <v>7.510694</v>
          </cell>
        </row>
        <row r="270">
          <cell r="C270" t="str">
            <v>1997-8-P</v>
          </cell>
          <cell r="D270">
            <v>7.7683930999999999</v>
          </cell>
        </row>
        <row r="271">
          <cell r="C271" t="str">
            <v>1997-9-F</v>
          </cell>
          <cell r="D271">
            <v>24.972382</v>
          </cell>
        </row>
        <row r="272">
          <cell r="C272" t="str">
            <v>1997-9-P</v>
          </cell>
          <cell r="D272">
            <v>8.6125399999999991E-2</v>
          </cell>
        </row>
        <row r="273">
          <cell r="C273" t="str">
            <v>1997-11-J</v>
          </cell>
          <cell r="D273">
            <v>396.741107258</v>
          </cell>
        </row>
        <row r="274">
          <cell r="C274" t="str">
            <v>1997-11-K</v>
          </cell>
          <cell r="D274">
            <v>81.529056030500001</v>
          </cell>
        </row>
        <row r="275">
          <cell r="C275" t="str">
            <v>1997-11-L</v>
          </cell>
          <cell r="D275">
            <v>5497.3235611700002</v>
          </cell>
        </row>
        <row r="276">
          <cell r="C276" t="str">
            <v>1997-12-L</v>
          </cell>
          <cell r="D276">
            <v>139.73900419999998</v>
          </cell>
        </row>
        <row r="277">
          <cell r="C277" t="str">
            <v>1997-14-F</v>
          </cell>
          <cell r="D277">
            <v>557.80830821699999</v>
          </cell>
        </row>
        <row r="278">
          <cell r="C278" t="str">
            <v>1997-14-L</v>
          </cell>
          <cell r="D278">
            <v>0</v>
          </cell>
        </row>
        <row r="279">
          <cell r="C279" t="str">
            <v>1997-15-J</v>
          </cell>
          <cell r="D279">
            <v>145.386485104</v>
          </cell>
        </row>
        <row r="280">
          <cell r="C280" t="str">
            <v>1997-15-L</v>
          </cell>
          <cell r="D280">
            <v>956.60754686199994</v>
          </cell>
        </row>
        <row r="281">
          <cell r="C281" t="str">
            <v>1997-17-F</v>
          </cell>
          <cell r="D281">
            <v>2.4784310000000001</v>
          </cell>
        </row>
        <row r="282">
          <cell r="C282" t="str">
            <v>1997-17-L</v>
          </cell>
          <cell r="D282">
            <v>138.01050569899999</v>
          </cell>
        </row>
        <row r="283">
          <cell r="C283" t="str">
            <v>1997-19-G</v>
          </cell>
          <cell r="D283">
            <v>4.6879999999999997</v>
          </cell>
        </row>
        <row r="284">
          <cell r="C284" t="str">
            <v>1997-19-J</v>
          </cell>
          <cell r="D284">
            <v>218.07972773100002</v>
          </cell>
        </row>
        <row r="285">
          <cell r="C285" t="str">
            <v>1997-19-K</v>
          </cell>
          <cell r="D285">
            <v>6.8358056619100003</v>
          </cell>
        </row>
        <row r="286">
          <cell r="C286" t="str">
            <v>1997-19-L</v>
          </cell>
          <cell r="D286">
            <v>4560.3237679499998</v>
          </cell>
        </row>
        <row r="287">
          <cell r="C287" t="str">
            <v>1997-20-J</v>
          </cell>
          <cell r="D287">
            <v>17.302320199900002</v>
          </cell>
        </row>
        <row r="288">
          <cell r="C288" t="str">
            <v>1997-20-K</v>
          </cell>
          <cell r="D288">
            <v>7.5453611429599993E-3</v>
          </cell>
        </row>
        <row r="289">
          <cell r="C289" t="str">
            <v>1997-20-L</v>
          </cell>
          <cell r="D289">
            <v>1574.2229127000001</v>
          </cell>
        </row>
        <row r="290">
          <cell r="C290" t="str">
            <v>1997-21-F</v>
          </cell>
          <cell r="D290">
            <v>884.54024500600008</v>
          </cell>
        </row>
        <row r="291">
          <cell r="C291" t="str">
            <v>1997-21-L</v>
          </cell>
          <cell r="D291">
            <v>0</v>
          </cell>
        </row>
        <row r="292">
          <cell r="C292" t="str">
            <v>1997-21-P</v>
          </cell>
          <cell r="D292">
            <v>0.68369409999999997</v>
          </cell>
        </row>
        <row r="293">
          <cell r="C293" t="str">
            <v>1997-23-F</v>
          </cell>
          <cell r="D293">
            <v>778.48669588100006</v>
          </cell>
        </row>
        <row r="294">
          <cell r="C294" t="str">
            <v>1997-23-L</v>
          </cell>
          <cell r="D294">
            <v>7</v>
          </cell>
        </row>
        <row r="295">
          <cell r="C295" t="str">
            <v>1997-23-P</v>
          </cell>
          <cell r="D295">
            <v>3.8367096000000003</v>
          </cell>
        </row>
        <row r="296">
          <cell r="C296" t="str">
            <v>1997-26-J</v>
          </cell>
          <cell r="D296">
            <v>9</v>
          </cell>
        </row>
        <row r="297">
          <cell r="C297" t="str">
            <v>1997-26-K</v>
          </cell>
          <cell r="D297">
            <v>59.0587603978</v>
          </cell>
        </row>
        <row r="298">
          <cell r="C298" t="str">
            <v>1997-26-L</v>
          </cell>
          <cell r="D298">
            <v>-9</v>
          </cell>
        </row>
        <row r="299">
          <cell r="C299" t="str">
            <v>1997-29-F</v>
          </cell>
          <cell r="D299">
            <v>3.7268736050000002</v>
          </cell>
        </row>
        <row r="300">
          <cell r="C300" t="str">
            <v>1997-31-F</v>
          </cell>
          <cell r="D300">
            <v>37.547076850300002</v>
          </cell>
        </row>
        <row r="301">
          <cell r="C301" t="str">
            <v>1997-31-M</v>
          </cell>
          <cell r="D301">
            <v>332.32658015700002</v>
          </cell>
        </row>
        <row r="302">
          <cell r="C302" t="str">
            <v>1997-31-P</v>
          </cell>
          <cell r="D302">
            <v>5.9804062</v>
          </cell>
        </row>
        <row r="303">
          <cell r="C303" t="str">
            <v>1997-32-F</v>
          </cell>
          <cell r="D303">
            <v>26.250890321</v>
          </cell>
        </row>
        <row r="304">
          <cell r="C304" t="str">
            <v>1997-32-P</v>
          </cell>
          <cell r="D304">
            <v>8.5405029999999993</v>
          </cell>
        </row>
        <row r="305">
          <cell r="C305" t="str">
            <v>1998-8-F</v>
          </cell>
          <cell r="D305">
            <v>10190.9615964</v>
          </cell>
        </row>
        <row r="306">
          <cell r="C306" t="str">
            <v>1998-8-G</v>
          </cell>
          <cell r="D306">
            <v>24.14217</v>
          </cell>
        </row>
        <row r="307">
          <cell r="C307" t="str">
            <v>1998-8-J</v>
          </cell>
          <cell r="D307">
            <v>278.73766779499999</v>
          </cell>
        </row>
        <row r="308">
          <cell r="C308" t="str">
            <v>1998-8-K</v>
          </cell>
          <cell r="D308">
            <v>202.09744937799999</v>
          </cell>
        </row>
        <row r="309">
          <cell r="C309" t="str">
            <v>1998-8-L</v>
          </cell>
          <cell r="D309">
            <v>1639.45946583</v>
          </cell>
        </row>
        <row r="310">
          <cell r="C310" t="str">
            <v>1998-8-O</v>
          </cell>
          <cell r="D310">
            <v>0</v>
          </cell>
        </row>
        <row r="311">
          <cell r="C311" t="str">
            <v>1998-8-P</v>
          </cell>
          <cell r="D311">
            <v>6.8465399999999996E-2</v>
          </cell>
        </row>
        <row r="312">
          <cell r="C312" t="str">
            <v>1998-9-F</v>
          </cell>
          <cell r="D312">
            <v>25.375622</v>
          </cell>
        </row>
        <row r="313">
          <cell r="C313" t="str">
            <v>1998-11-J</v>
          </cell>
          <cell r="D313">
            <v>455.88746468199997</v>
          </cell>
        </row>
        <row r="314">
          <cell r="C314" t="str">
            <v>1998-11-K</v>
          </cell>
          <cell r="D314">
            <v>81.441665141299993</v>
          </cell>
        </row>
        <row r="315">
          <cell r="C315" t="str">
            <v>1998-11-L</v>
          </cell>
          <cell r="D315">
            <v>6094.0179919799994</v>
          </cell>
        </row>
        <row r="316">
          <cell r="C316" t="str">
            <v>1998-12-L</v>
          </cell>
          <cell r="D316">
            <v>169.49813281000002</v>
          </cell>
        </row>
        <row r="317">
          <cell r="C317" t="str">
            <v>1998-14-F</v>
          </cell>
          <cell r="D317">
            <v>682.79642125199996</v>
          </cell>
        </row>
        <row r="318">
          <cell r="C318" t="str">
            <v>1998-14-L</v>
          </cell>
          <cell r="D318">
            <v>0</v>
          </cell>
        </row>
        <row r="319">
          <cell r="C319" t="str">
            <v>1998-15-J</v>
          </cell>
          <cell r="D319">
            <v>163.05564479499998</v>
          </cell>
        </row>
        <row r="320">
          <cell r="C320" t="str">
            <v>1998-15-L</v>
          </cell>
          <cell r="D320">
            <v>1049.52778029</v>
          </cell>
        </row>
        <row r="321">
          <cell r="C321" t="str">
            <v>1998-17-F</v>
          </cell>
          <cell r="D321">
            <v>0</v>
          </cell>
        </row>
        <row r="322">
          <cell r="C322" t="str">
            <v>1998-17-L</v>
          </cell>
          <cell r="D322">
            <v>164.90848880899998</v>
          </cell>
        </row>
        <row r="323">
          <cell r="C323" t="str">
            <v>1998-19-G</v>
          </cell>
          <cell r="D323">
            <v>0.61445000000000005</v>
          </cell>
        </row>
        <row r="324">
          <cell r="C324" t="str">
            <v>1998-19-J</v>
          </cell>
          <cell r="D324">
            <v>244.583467246</v>
          </cell>
        </row>
        <row r="325">
          <cell r="C325" t="str">
            <v>1998-19-K</v>
          </cell>
          <cell r="D325">
            <v>2.87835809148</v>
          </cell>
        </row>
        <row r="326">
          <cell r="C326" t="str">
            <v>1998-19-L</v>
          </cell>
          <cell r="D326">
            <v>5219.1108060799997</v>
          </cell>
        </row>
        <row r="327">
          <cell r="C327" t="str">
            <v>1998-20-J</v>
          </cell>
          <cell r="D327">
            <v>22.108520259599999</v>
          </cell>
        </row>
        <row r="328">
          <cell r="C328" t="str">
            <v>1998-20-K</v>
          </cell>
          <cell r="D328">
            <v>3.0166316368999999E-2</v>
          </cell>
        </row>
        <row r="329">
          <cell r="C329" t="str">
            <v>1998-20-L</v>
          </cell>
          <cell r="D329">
            <v>2030.8741915000001</v>
          </cell>
        </row>
        <row r="330">
          <cell r="C330" t="str">
            <v>1998-21-F</v>
          </cell>
          <cell r="D330">
            <v>1071.7246671799999</v>
          </cell>
        </row>
        <row r="331">
          <cell r="C331" t="str">
            <v>1998-21-L</v>
          </cell>
          <cell r="D331">
            <v>0</v>
          </cell>
        </row>
        <row r="332">
          <cell r="C332" t="str">
            <v>1998-21-P</v>
          </cell>
          <cell r="D332">
            <v>24.1837956</v>
          </cell>
        </row>
        <row r="333">
          <cell r="C333" t="str">
            <v>1998-23-F</v>
          </cell>
          <cell r="D333">
            <v>847.7819817510001</v>
          </cell>
        </row>
        <row r="334">
          <cell r="C334" t="str">
            <v>1998-23-L</v>
          </cell>
          <cell r="D334">
            <v>8.4</v>
          </cell>
        </row>
        <row r="335">
          <cell r="C335" t="str">
            <v>1998-23-P</v>
          </cell>
          <cell r="D335">
            <v>3.7494494999999999</v>
          </cell>
        </row>
        <row r="336">
          <cell r="C336" t="str">
            <v>1998-26-J</v>
          </cell>
          <cell r="D336">
            <v>11.4999999991</v>
          </cell>
        </row>
        <row r="337">
          <cell r="C337" t="str">
            <v>1998-26-K</v>
          </cell>
          <cell r="D337">
            <v>58.5843762943</v>
          </cell>
        </row>
        <row r="338">
          <cell r="C338" t="str">
            <v>1998-26-L</v>
          </cell>
          <cell r="D338">
            <v>-11.4999999991</v>
          </cell>
        </row>
        <row r="339">
          <cell r="C339" t="str">
            <v>1998-29-F</v>
          </cell>
          <cell r="D339">
            <v>7.0289920910000001</v>
          </cell>
        </row>
        <row r="340">
          <cell r="C340" t="str">
            <v>1998-31-F</v>
          </cell>
          <cell r="D340">
            <v>29.0187082936</v>
          </cell>
        </row>
        <row r="341">
          <cell r="C341" t="str">
            <v>1998-31-M</v>
          </cell>
          <cell r="D341">
            <v>408.34661665700003</v>
          </cell>
        </row>
        <row r="342">
          <cell r="C342" t="str">
            <v>1998-32-F</v>
          </cell>
          <cell r="D342">
            <v>14.6488566996</v>
          </cell>
        </row>
        <row r="343">
          <cell r="C343" t="str">
            <v>1998-32-P</v>
          </cell>
          <cell r="D343">
            <v>86.032656840000001</v>
          </cell>
        </row>
        <row r="344">
          <cell r="C344" t="str">
            <v>1999-8-F</v>
          </cell>
          <cell r="D344">
            <v>10709.718824899999</v>
          </cell>
        </row>
        <row r="345">
          <cell r="C345" t="str">
            <v>1999-8-G</v>
          </cell>
          <cell r="D345">
            <v>40.883356999999997</v>
          </cell>
        </row>
        <row r="346">
          <cell r="C346" t="str">
            <v>1999-8-J</v>
          </cell>
          <cell r="D346">
            <v>354.20318029500004</v>
          </cell>
        </row>
        <row r="347">
          <cell r="C347" t="str">
            <v>1999-8-K</v>
          </cell>
          <cell r="D347">
            <v>269.11198541699997</v>
          </cell>
        </row>
        <row r="348">
          <cell r="C348" t="str">
            <v>1999-8-L</v>
          </cell>
          <cell r="D348">
            <v>1990.5502025599999</v>
          </cell>
        </row>
        <row r="349">
          <cell r="C349" t="str">
            <v>1999-8-O</v>
          </cell>
          <cell r="D349">
            <v>0</v>
          </cell>
        </row>
        <row r="350">
          <cell r="C350" t="str">
            <v>1999-9-F</v>
          </cell>
          <cell r="D350">
            <v>31.987257</v>
          </cell>
        </row>
        <row r="351">
          <cell r="C351" t="str">
            <v>1999-11-J</v>
          </cell>
          <cell r="D351">
            <v>590.94461636699998</v>
          </cell>
        </row>
        <row r="352">
          <cell r="C352" t="str">
            <v>1999-11-K</v>
          </cell>
          <cell r="D352">
            <v>108.447970177</v>
          </cell>
        </row>
        <row r="353">
          <cell r="C353" t="str">
            <v>1999-11-L</v>
          </cell>
          <cell r="D353">
            <v>6515.8011459399995</v>
          </cell>
        </row>
        <row r="354">
          <cell r="C354" t="str">
            <v>1999-12-L</v>
          </cell>
          <cell r="D354">
            <v>198.000000003</v>
          </cell>
        </row>
        <row r="355">
          <cell r="C355" t="str">
            <v>1999-14-F</v>
          </cell>
          <cell r="D355">
            <v>781.65884284899994</v>
          </cell>
        </row>
        <row r="356">
          <cell r="C356" t="str">
            <v>1999-14-L</v>
          </cell>
          <cell r="D356">
            <v>0</v>
          </cell>
        </row>
        <row r="357">
          <cell r="C357" t="str">
            <v>1999-15-J</v>
          </cell>
          <cell r="D357">
            <v>228.52361429499999</v>
          </cell>
        </row>
        <row r="358">
          <cell r="C358" t="str">
            <v>1999-15-L</v>
          </cell>
          <cell r="D358">
            <v>1066.2750547600001</v>
          </cell>
        </row>
        <row r="359">
          <cell r="C359" t="str">
            <v>1999-17-F</v>
          </cell>
          <cell r="D359">
            <v>0</v>
          </cell>
        </row>
        <row r="360">
          <cell r="C360" t="str">
            <v>1999-17-L</v>
          </cell>
          <cell r="D360">
            <v>199.99999997999998</v>
          </cell>
        </row>
        <row r="361">
          <cell r="C361" t="str">
            <v>1999-19-G</v>
          </cell>
          <cell r="D361">
            <v>0.72458699999999998</v>
          </cell>
        </row>
        <row r="362">
          <cell r="C362" t="str">
            <v>1999-19-J</v>
          </cell>
          <cell r="D362">
            <v>342.78542137400001</v>
          </cell>
        </row>
        <row r="363">
          <cell r="C363" t="str">
            <v>1999-19-K</v>
          </cell>
          <cell r="D363">
            <v>3.8267749172499999</v>
          </cell>
        </row>
        <row r="364">
          <cell r="C364" t="str">
            <v>1999-19-L</v>
          </cell>
          <cell r="D364">
            <v>5717.8242282800002</v>
          </cell>
        </row>
        <row r="365">
          <cell r="C365" t="str">
            <v>1999-20-J</v>
          </cell>
          <cell r="D365">
            <v>29.221696340300003</v>
          </cell>
        </row>
        <row r="366">
          <cell r="C366" t="str">
            <v>1999-20-K</v>
          </cell>
          <cell r="D366">
            <v>4.0168759456900002E-2</v>
          </cell>
        </row>
        <row r="367">
          <cell r="C367" t="str">
            <v>1999-20-L</v>
          </cell>
          <cell r="D367">
            <v>2219.45131231</v>
          </cell>
        </row>
        <row r="368">
          <cell r="C368" t="str">
            <v>1999-21-F</v>
          </cell>
          <cell r="D368">
            <v>1195.7306835999998</v>
          </cell>
        </row>
        <row r="369">
          <cell r="C369" t="str">
            <v>1999-21-L</v>
          </cell>
          <cell r="D369">
            <v>0</v>
          </cell>
        </row>
        <row r="370">
          <cell r="C370" t="str">
            <v>1999-21-P</v>
          </cell>
          <cell r="D370">
            <v>53.464371399999997</v>
          </cell>
        </row>
        <row r="371">
          <cell r="C371" t="str">
            <v>1999-23-F</v>
          </cell>
          <cell r="D371">
            <v>895.92878869599997</v>
          </cell>
        </row>
        <row r="372">
          <cell r="C372" t="str">
            <v>1999-23-L</v>
          </cell>
          <cell r="D372">
            <v>10.92</v>
          </cell>
        </row>
        <row r="373">
          <cell r="C373" t="str">
            <v>1999-26-J</v>
          </cell>
          <cell r="D373">
            <v>15.200000000399999</v>
          </cell>
        </row>
        <row r="374">
          <cell r="C374" t="str">
            <v>1999-26-K</v>
          </cell>
          <cell r="D374">
            <v>123.51409709900001</v>
          </cell>
        </row>
        <row r="375">
          <cell r="C375" t="str">
            <v>1999-26-L</v>
          </cell>
          <cell r="D375">
            <v>-15.200000000399999</v>
          </cell>
        </row>
        <row r="376">
          <cell r="C376" t="str">
            <v>1999-29-F</v>
          </cell>
          <cell r="D376">
            <v>10.080624609999999</v>
          </cell>
        </row>
        <row r="377">
          <cell r="C377" t="str">
            <v>1999-31-F</v>
          </cell>
          <cell r="D377">
            <v>36.2703862316</v>
          </cell>
        </row>
        <row r="378">
          <cell r="C378" t="str">
            <v>1999-31-M</v>
          </cell>
          <cell r="D378">
            <v>580.587032916</v>
          </cell>
        </row>
        <row r="379">
          <cell r="C379" t="str">
            <v>1999-31-P</v>
          </cell>
          <cell r="D379">
            <v>0.16963989999999998</v>
          </cell>
        </row>
        <row r="380">
          <cell r="C380" t="str">
            <v>1999-32-F</v>
          </cell>
          <cell r="D380">
            <v>18.129644900999999</v>
          </cell>
        </row>
        <row r="381">
          <cell r="C381" t="str">
            <v>1999-32-P</v>
          </cell>
          <cell r="D381">
            <v>88.822084799999999</v>
          </cell>
        </row>
        <row r="382">
          <cell r="C382" t="str">
            <v>2000-8-F</v>
          </cell>
          <cell r="D382">
            <v>13792.664648700002</v>
          </cell>
        </row>
        <row r="383">
          <cell r="C383" t="str">
            <v>2000-8-G</v>
          </cell>
          <cell r="D383">
            <v>57.239983000000002</v>
          </cell>
        </row>
        <row r="384">
          <cell r="C384" t="str">
            <v>2000-8-J</v>
          </cell>
          <cell r="D384">
            <v>390.87847837099997</v>
          </cell>
        </row>
        <row r="385">
          <cell r="C385" t="str">
            <v>2000-8-K</v>
          </cell>
          <cell r="D385">
            <v>398.29870975300003</v>
          </cell>
        </row>
        <row r="386">
          <cell r="C386" t="str">
            <v>2000-8-L</v>
          </cell>
          <cell r="D386">
            <v>2276.8957300300003</v>
          </cell>
        </row>
        <row r="387">
          <cell r="C387" t="str">
            <v>2000-8-O</v>
          </cell>
          <cell r="D387">
            <v>3.8393959999999998</v>
          </cell>
        </row>
        <row r="388">
          <cell r="C388" t="str">
            <v>2000-9-F</v>
          </cell>
          <cell r="D388">
            <v>30.610343488600002</v>
          </cell>
        </row>
        <row r="389">
          <cell r="C389" t="str">
            <v>2000-11-F</v>
          </cell>
          <cell r="D389">
            <v>0</v>
          </cell>
        </row>
        <row r="390">
          <cell r="C390" t="str">
            <v>2000-11-J</v>
          </cell>
          <cell r="D390">
            <v>664.01619345099994</v>
          </cell>
        </row>
        <row r="391">
          <cell r="C391" t="str">
            <v>2000-11-K</v>
          </cell>
          <cell r="D391">
            <v>160.50822652399998</v>
          </cell>
        </row>
        <row r="392">
          <cell r="C392" t="str">
            <v>2000-11-L</v>
          </cell>
          <cell r="D392">
            <v>7316.2464713299996</v>
          </cell>
        </row>
        <row r="393">
          <cell r="C393" t="str">
            <v>2000-12-L</v>
          </cell>
          <cell r="D393">
            <v>241.47577018599998</v>
          </cell>
        </row>
        <row r="394">
          <cell r="C394" t="str">
            <v>2000-14-F</v>
          </cell>
          <cell r="D394">
            <v>796.22182709899994</v>
          </cell>
        </row>
        <row r="395">
          <cell r="C395" t="str">
            <v>2000-14-L</v>
          </cell>
          <cell r="D395">
            <v>0.55857000000000001</v>
          </cell>
        </row>
        <row r="396">
          <cell r="C396" t="str">
            <v>2000-15-J</v>
          </cell>
          <cell r="D396">
            <v>247.963075371</v>
          </cell>
        </row>
        <row r="397">
          <cell r="C397" t="str">
            <v>2000-15-L</v>
          </cell>
          <cell r="D397">
            <v>1125.88686362</v>
          </cell>
        </row>
        <row r="398">
          <cell r="C398" t="str">
            <v>2000-17-F</v>
          </cell>
          <cell r="D398">
            <v>0.65617329400000002</v>
          </cell>
        </row>
        <row r="399">
          <cell r="C399" t="str">
            <v>2000-17-L</v>
          </cell>
          <cell r="D399">
            <v>238.01392878299998</v>
          </cell>
        </row>
        <row r="400">
          <cell r="C400" t="str">
            <v>2000-19-G</v>
          </cell>
          <cell r="D400">
            <v>0.74424500000000005</v>
          </cell>
        </row>
        <row r="401">
          <cell r="C401" t="str">
            <v>2000-19-J</v>
          </cell>
          <cell r="D401">
            <v>371.944612995</v>
          </cell>
        </row>
        <row r="402">
          <cell r="C402" t="str">
            <v>2000-19-K</v>
          </cell>
          <cell r="D402">
            <v>5.6638113645999999</v>
          </cell>
        </row>
        <row r="403">
          <cell r="C403" t="str">
            <v>2000-19-L</v>
          </cell>
          <cell r="D403">
            <v>6350.9808993500001</v>
          </cell>
        </row>
        <row r="404">
          <cell r="C404" t="str">
            <v>2000-20-J</v>
          </cell>
          <cell r="D404">
            <v>49.792232570300001</v>
          </cell>
        </row>
        <row r="405">
          <cell r="C405" t="str">
            <v>2000-20-K</v>
          </cell>
          <cell r="D405">
            <v>5.9451698601999996E-2</v>
          </cell>
        </row>
        <row r="406">
          <cell r="C406" t="str">
            <v>2000-20-L</v>
          </cell>
          <cell r="D406">
            <v>2473.5363892600003</v>
          </cell>
        </row>
        <row r="407">
          <cell r="C407" t="str">
            <v>2000-21-F</v>
          </cell>
          <cell r="D407">
            <v>1264.1281813099999</v>
          </cell>
        </row>
        <row r="408">
          <cell r="C408" t="str">
            <v>2000-21-L</v>
          </cell>
          <cell r="D408">
            <v>0</v>
          </cell>
        </row>
        <row r="409">
          <cell r="C409" t="str">
            <v>2000-21-P</v>
          </cell>
          <cell r="D409">
            <v>34.095253499999998</v>
          </cell>
        </row>
        <row r="410">
          <cell r="C410" t="str">
            <v>2000-23-F</v>
          </cell>
          <cell r="D410">
            <v>1669.7346289000002</v>
          </cell>
        </row>
        <row r="411">
          <cell r="C411" t="str">
            <v>2000-23-L</v>
          </cell>
          <cell r="D411">
            <v>5.0899198499999994</v>
          </cell>
        </row>
        <row r="412">
          <cell r="C412" t="str">
            <v>2000-26-J</v>
          </cell>
          <cell r="D412">
            <v>25.9000000001</v>
          </cell>
        </row>
        <row r="413">
          <cell r="C413" t="str">
            <v>2000-26-K</v>
          </cell>
          <cell r="D413">
            <v>126.691585234</v>
          </cell>
        </row>
        <row r="414">
          <cell r="C414" t="str">
            <v>2000-26-L</v>
          </cell>
          <cell r="D414">
            <v>-25.9000000001</v>
          </cell>
        </row>
        <row r="415">
          <cell r="C415" t="str">
            <v>2000-29-F</v>
          </cell>
          <cell r="D415">
            <v>19.722314372</v>
          </cell>
        </row>
        <row r="416">
          <cell r="C416" t="str">
            <v>2000-31-F</v>
          </cell>
          <cell r="D416">
            <v>44.370196715799999</v>
          </cell>
        </row>
        <row r="417">
          <cell r="C417" t="str">
            <v>2000-31-M</v>
          </cell>
          <cell r="D417">
            <v>752.89247365900007</v>
          </cell>
        </row>
        <row r="418">
          <cell r="C418" t="str">
            <v>2000-32-F</v>
          </cell>
          <cell r="D418">
            <v>33.560956795000003</v>
          </cell>
        </row>
        <row r="419">
          <cell r="C419" t="str">
            <v>2000-32-P</v>
          </cell>
          <cell r="D419">
            <v>66.574623689999996</v>
          </cell>
        </row>
        <row r="420">
          <cell r="C420" t="str">
            <v>2001-8-F</v>
          </cell>
          <cell r="D420">
            <v>14883.4896391</v>
          </cell>
        </row>
        <row r="421">
          <cell r="C421" t="str">
            <v>2001-8-G</v>
          </cell>
          <cell r="D421">
            <v>100.388426</v>
          </cell>
        </row>
        <row r="422">
          <cell r="C422" t="str">
            <v>2001-8-J</v>
          </cell>
          <cell r="D422">
            <v>444.69070867699998</v>
          </cell>
        </row>
        <row r="423">
          <cell r="C423" t="str">
            <v>2001-8-K</v>
          </cell>
          <cell r="D423">
            <v>434.609823662</v>
          </cell>
        </row>
        <row r="424">
          <cell r="C424" t="str">
            <v>2001-8-L</v>
          </cell>
          <cell r="D424">
            <v>2737.7238244299997</v>
          </cell>
        </row>
        <row r="425">
          <cell r="C425" t="str">
            <v>2001-8-O</v>
          </cell>
          <cell r="D425">
            <v>0.26413799999999998</v>
          </cell>
        </row>
        <row r="426">
          <cell r="C426" t="str">
            <v>2001-9-F</v>
          </cell>
          <cell r="D426">
            <v>39.813988553400002</v>
          </cell>
        </row>
        <row r="427">
          <cell r="C427" t="str">
            <v>2001-11-F</v>
          </cell>
          <cell r="D427">
            <v>0</v>
          </cell>
        </row>
        <row r="428">
          <cell r="C428" t="str">
            <v>2001-11-J</v>
          </cell>
          <cell r="D428">
            <v>733.80916698399994</v>
          </cell>
        </row>
        <row r="429">
          <cell r="C429" t="str">
            <v>2001-11-K</v>
          </cell>
          <cell r="D429">
            <v>175.14104243099999</v>
          </cell>
        </row>
        <row r="430">
          <cell r="C430" t="str">
            <v>2001-11-L</v>
          </cell>
          <cell r="D430">
            <v>8256.2766656000003</v>
          </cell>
        </row>
        <row r="431">
          <cell r="C431" t="str">
            <v>2001-12-L</v>
          </cell>
          <cell r="D431">
            <v>293.47354220599999</v>
          </cell>
        </row>
        <row r="432">
          <cell r="C432" t="str">
            <v>2001-14-F</v>
          </cell>
          <cell r="D432">
            <v>908.07204271900002</v>
          </cell>
        </row>
        <row r="433">
          <cell r="C433" t="str">
            <v>2001-14-L</v>
          </cell>
          <cell r="D433">
            <v>0.71350910000000001</v>
          </cell>
        </row>
        <row r="434">
          <cell r="C434" t="str">
            <v>2001-15-J</v>
          </cell>
          <cell r="D434">
            <v>284.75663467699997</v>
          </cell>
        </row>
        <row r="435">
          <cell r="C435" t="str">
            <v>2001-15-L</v>
          </cell>
          <cell r="D435">
            <v>1368.70574332</v>
          </cell>
        </row>
        <row r="436">
          <cell r="C436" t="str">
            <v>2001-17-F</v>
          </cell>
          <cell r="D436">
            <v>0.36881650627000001</v>
          </cell>
        </row>
        <row r="437">
          <cell r="C437" t="str">
            <v>2001-17-L</v>
          </cell>
          <cell r="D437">
            <v>283.63872039799998</v>
          </cell>
        </row>
        <row r="438">
          <cell r="C438" t="str">
            <v>2001-19-G</v>
          </cell>
          <cell r="D438">
            <v>0.60799999999999998</v>
          </cell>
        </row>
        <row r="439">
          <cell r="C439" t="str">
            <v>2001-19-J</v>
          </cell>
          <cell r="D439">
            <v>427.13495196499997</v>
          </cell>
        </row>
        <row r="440">
          <cell r="C440" t="str">
            <v>2001-19-K</v>
          </cell>
          <cell r="D440">
            <v>6.1801559149800003</v>
          </cell>
        </row>
        <row r="441">
          <cell r="C441" t="str">
            <v>2001-19-L</v>
          </cell>
          <cell r="D441">
            <v>7957.62282228</v>
          </cell>
        </row>
        <row r="442">
          <cell r="C442" t="str">
            <v>2001-20-J</v>
          </cell>
          <cell r="D442">
            <v>59.629562856200003</v>
          </cell>
        </row>
        <row r="443">
          <cell r="C443" t="str">
            <v>2001-20-K</v>
          </cell>
          <cell r="D443">
            <v>6.4871644389700001E-2</v>
          </cell>
        </row>
        <row r="444">
          <cell r="C444" t="str">
            <v>2001-20-L</v>
          </cell>
          <cell r="D444">
            <v>2739.6951531899999</v>
          </cell>
        </row>
        <row r="445">
          <cell r="C445" t="str">
            <v>2001-21-F</v>
          </cell>
          <cell r="D445">
            <v>1305.7773947799999</v>
          </cell>
        </row>
        <row r="446">
          <cell r="C446" t="str">
            <v>2001-21-L</v>
          </cell>
          <cell r="D446">
            <v>3.7860320000000003E-2</v>
          </cell>
        </row>
        <row r="447">
          <cell r="C447" t="str">
            <v>2001-21-P</v>
          </cell>
          <cell r="D447">
            <v>39.808031499999998</v>
          </cell>
        </row>
        <row r="448">
          <cell r="C448" t="str">
            <v>2001-23-F</v>
          </cell>
          <cell r="D448">
            <v>2088.2696291500001</v>
          </cell>
        </row>
        <row r="449">
          <cell r="C449" t="str">
            <v>2001-23-L</v>
          </cell>
          <cell r="D449">
            <v>10.637369810000001</v>
          </cell>
        </row>
        <row r="450">
          <cell r="C450" t="str">
            <v>2001-26-J</v>
          </cell>
          <cell r="D450">
            <v>31.017000000399999</v>
          </cell>
        </row>
        <row r="451">
          <cell r="C451" t="str">
            <v>2001-26-K</v>
          </cell>
          <cell r="D451">
            <v>120.624808464</v>
          </cell>
        </row>
        <row r="452">
          <cell r="C452" t="str">
            <v>2001-26-L</v>
          </cell>
          <cell r="D452">
            <v>-31.017000000399999</v>
          </cell>
        </row>
        <row r="453">
          <cell r="C453" t="str">
            <v>2001-29-F</v>
          </cell>
          <cell r="D453">
            <v>21.607813197000002</v>
          </cell>
        </row>
        <row r="454">
          <cell r="C454" t="str">
            <v>2001-31-F</v>
          </cell>
          <cell r="D454">
            <v>39.073470123999996</v>
          </cell>
        </row>
        <row r="455">
          <cell r="C455" t="str">
            <v>2001-31-M</v>
          </cell>
          <cell r="D455">
            <v>925.15151318700009</v>
          </cell>
        </row>
        <row r="456">
          <cell r="C456" t="str">
            <v>2001-32-F</v>
          </cell>
          <cell r="D456">
            <v>45.834527999999999</v>
          </cell>
        </row>
        <row r="457">
          <cell r="C457" t="str">
            <v>2001-32-P</v>
          </cell>
          <cell r="D457">
            <v>142.86586124000002</v>
          </cell>
        </row>
        <row r="458">
          <cell r="C458" t="str">
            <v>2002-8-F</v>
          </cell>
          <cell r="D458">
            <v>17987.085666299998</v>
          </cell>
        </row>
        <row r="459">
          <cell r="C459" t="str">
            <v>2002-8-G</v>
          </cell>
          <cell r="D459">
            <v>77.16</v>
          </cell>
        </row>
        <row r="460">
          <cell r="C460" t="str">
            <v>2002-8-J</v>
          </cell>
          <cell r="D460">
            <v>455.24344856300002</v>
          </cell>
        </row>
        <row r="461">
          <cell r="C461" t="str">
            <v>2002-8-K</v>
          </cell>
          <cell r="D461">
            <v>507.93633428500004</v>
          </cell>
        </row>
        <row r="462">
          <cell r="C462" t="str">
            <v>2002-8-L</v>
          </cell>
          <cell r="D462">
            <v>3984.7198805100002</v>
          </cell>
        </row>
        <row r="463">
          <cell r="C463" t="str">
            <v>2002-8-O</v>
          </cell>
          <cell r="D463">
            <v>73.182000000000002</v>
          </cell>
        </row>
        <row r="464">
          <cell r="C464" t="str">
            <v>2002-9-F</v>
          </cell>
          <cell r="D464">
            <v>49.728469094600001</v>
          </cell>
        </row>
        <row r="465">
          <cell r="C465" t="str">
            <v>2002-11-F</v>
          </cell>
          <cell r="D465">
            <v>34.172393</v>
          </cell>
        </row>
        <row r="466">
          <cell r="C466" t="str">
            <v>2002-11-J</v>
          </cell>
          <cell r="D466">
            <v>741.55113334300006</v>
          </cell>
        </row>
        <row r="467">
          <cell r="C467" t="str">
            <v>2002-11-K</v>
          </cell>
          <cell r="D467">
            <v>204.69048560600001</v>
          </cell>
        </row>
        <row r="468">
          <cell r="C468" t="str">
            <v>2002-11-L</v>
          </cell>
          <cell r="D468">
            <v>9855.647178520001</v>
          </cell>
        </row>
        <row r="469">
          <cell r="C469" t="str">
            <v>2002-12-L</v>
          </cell>
          <cell r="D469">
            <v>360.28547038900001</v>
          </cell>
        </row>
        <row r="470">
          <cell r="C470" t="str">
            <v>2002-14-F</v>
          </cell>
          <cell r="D470">
            <v>1014.30431607</v>
          </cell>
        </row>
        <row r="471">
          <cell r="C471" t="str">
            <v>2002-14-L</v>
          </cell>
          <cell r="D471">
            <v>0.87282415000000002</v>
          </cell>
        </row>
        <row r="472">
          <cell r="C472" t="str">
            <v>2002-15-J</v>
          </cell>
          <cell r="D472">
            <v>275.48099656300002</v>
          </cell>
        </row>
        <row r="473">
          <cell r="C473" t="str">
            <v>2002-15-L</v>
          </cell>
          <cell r="D473">
            <v>1614.8994335299999</v>
          </cell>
        </row>
        <row r="474">
          <cell r="C474" t="str">
            <v>2002-17-F</v>
          </cell>
          <cell r="D474">
            <v>0.24580020519000001</v>
          </cell>
        </row>
        <row r="475">
          <cell r="C475" t="str">
            <v>2002-17-L</v>
          </cell>
          <cell r="D475">
            <v>395.71179880900002</v>
          </cell>
        </row>
        <row r="476">
          <cell r="C476" t="str">
            <v>2002-19-G</v>
          </cell>
          <cell r="D476">
            <v>0.96</v>
          </cell>
        </row>
        <row r="477">
          <cell r="C477" t="str">
            <v>2002-19-J</v>
          </cell>
          <cell r="D477">
            <v>413.22149482700001</v>
          </cell>
        </row>
        <row r="478">
          <cell r="C478" t="str">
            <v>2002-19-K</v>
          </cell>
          <cell r="D478">
            <v>7.2228595501199999</v>
          </cell>
        </row>
        <row r="479">
          <cell r="C479" t="str">
            <v>2002-19-L</v>
          </cell>
          <cell r="D479">
            <v>9598.5703793799985</v>
          </cell>
        </row>
        <row r="480">
          <cell r="C480" t="str">
            <v>2002-20-J</v>
          </cell>
          <cell r="D480">
            <v>56.620881611000001</v>
          </cell>
        </row>
        <row r="481">
          <cell r="C481" t="str">
            <v>2002-20-K</v>
          </cell>
          <cell r="D481">
            <v>7.5816662331200005E-2</v>
          </cell>
        </row>
        <row r="482">
          <cell r="C482" t="str">
            <v>2002-20-L</v>
          </cell>
          <cell r="D482">
            <v>3353.6602973499998</v>
          </cell>
        </row>
        <row r="483">
          <cell r="C483" t="str">
            <v>2002-21-F</v>
          </cell>
          <cell r="D483">
            <v>1434.4693902700001</v>
          </cell>
        </row>
        <row r="484">
          <cell r="C484" t="str">
            <v>2002-21-L</v>
          </cell>
          <cell r="D484">
            <v>2.47543E-2</v>
          </cell>
        </row>
        <row r="485">
          <cell r="C485" t="str">
            <v>2002-21-P</v>
          </cell>
          <cell r="D485">
            <v>43.201289000000003</v>
          </cell>
        </row>
        <row r="486">
          <cell r="C486" t="str">
            <v>2002-23-F</v>
          </cell>
          <cell r="D486">
            <v>2204.8473723899997</v>
          </cell>
        </row>
        <row r="487">
          <cell r="C487" t="str">
            <v>2002-23-L</v>
          </cell>
          <cell r="D487">
            <v>20.568313190000001</v>
          </cell>
        </row>
        <row r="488">
          <cell r="C488" t="str">
            <v>2002-23-P</v>
          </cell>
          <cell r="D488">
            <v>19.132000000000001</v>
          </cell>
        </row>
        <row r="489">
          <cell r="C489" t="str">
            <v>2002-26-J</v>
          </cell>
          <cell r="D489">
            <v>29.451999999000002</v>
          </cell>
        </row>
        <row r="490">
          <cell r="C490" t="str">
            <v>2002-26-K</v>
          </cell>
          <cell r="D490">
            <v>156.42030832100002</v>
          </cell>
        </row>
        <row r="491">
          <cell r="C491" t="str">
            <v>2002-26-L</v>
          </cell>
          <cell r="D491">
            <v>-29.451999999000002</v>
          </cell>
        </row>
        <row r="492">
          <cell r="C492" t="str">
            <v>2002-29-F</v>
          </cell>
          <cell r="D492">
            <v>26.65420409</v>
          </cell>
        </row>
        <row r="493">
          <cell r="C493" t="str">
            <v>2002-31-F</v>
          </cell>
          <cell r="D493">
            <v>37.9443989225</v>
          </cell>
        </row>
        <row r="494">
          <cell r="C494" t="str">
            <v>2002-31-M</v>
          </cell>
          <cell r="D494">
            <v>1097.4525150499999</v>
          </cell>
        </row>
        <row r="495">
          <cell r="C495" t="str">
            <v>2002-31-P</v>
          </cell>
          <cell r="D495">
            <v>1.0031768999999999</v>
          </cell>
        </row>
        <row r="496">
          <cell r="C496" t="str">
            <v>2002-32-F</v>
          </cell>
          <cell r="D496">
            <v>55.294584999999998</v>
          </cell>
        </row>
        <row r="497">
          <cell r="C497" t="str">
            <v>2002-32-P</v>
          </cell>
          <cell r="D497">
            <v>197.88187243000002</v>
          </cell>
        </row>
        <row r="498">
          <cell r="C498" t="str">
            <v>2003-8-F</v>
          </cell>
          <cell r="D498">
            <v>18822.706660099997</v>
          </cell>
        </row>
        <row r="499">
          <cell r="C499" t="str">
            <v>2003-8-G</v>
          </cell>
          <cell r="D499">
            <v>71.262962000000002</v>
          </cell>
        </row>
        <row r="500">
          <cell r="C500" t="str">
            <v>2003-8-J</v>
          </cell>
          <cell r="D500">
            <v>499.82040881900002</v>
          </cell>
        </row>
        <row r="501">
          <cell r="C501" t="str">
            <v>2003-8-K</v>
          </cell>
          <cell r="D501">
            <v>530.05314121499998</v>
          </cell>
        </row>
        <row r="502">
          <cell r="C502" t="str">
            <v>2003-8-L</v>
          </cell>
          <cell r="D502">
            <v>4835.1238621700004</v>
          </cell>
        </row>
        <row r="503">
          <cell r="C503" t="str">
            <v>2003-8-O</v>
          </cell>
          <cell r="D503">
            <v>76.124741999999998</v>
          </cell>
        </row>
        <row r="504">
          <cell r="C504" t="str">
            <v>2003-8-P</v>
          </cell>
          <cell r="D504">
            <v>662.4</v>
          </cell>
        </row>
        <row r="505">
          <cell r="C505" t="str">
            <v>2003-9-F</v>
          </cell>
          <cell r="D505">
            <v>59.536667663000003</v>
          </cell>
        </row>
        <row r="506">
          <cell r="C506" t="str">
            <v>2003-11-F</v>
          </cell>
          <cell r="D506">
            <v>43.972247000000003</v>
          </cell>
        </row>
        <row r="507">
          <cell r="C507" t="str">
            <v>2003-11-J</v>
          </cell>
          <cell r="D507">
            <v>803.1887567309999</v>
          </cell>
        </row>
        <row r="508">
          <cell r="C508" t="str">
            <v>2003-11-K</v>
          </cell>
          <cell r="D508">
            <v>213.60321754199998</v>
          </cell>
        </row>
        <row r="509">
          <cell r="C509" t="str">
            <v>2003-11-L</v>
          </cell>
          <cell r="D509">
            <v>11672.599244700001</v>
          </cell>
        </row>
        <row r="510">
          <cell r="C510" t="str">
            <v>2003-12-L</v>
          </cell>
          <cell r="D510">
            <v>418.82707430599999</v>
          </cell>
        </row>
        <row r="511">
          <cell r="C511" t="str">
            <v>2003-14-F</v>
          </cell>
          <cell r="D511">
            <v>1052.8159071299999</v>
          </cell>
        </row>
        <row r="512">
          <cell r="C512" t="str">
            <v>2003-14-L</v>
          </cell>
          <cell r="D512">
            <v>0.83245019999999992</v>
          </cell>
        </row>
        <row r="513">
          <cell r="C513" t="str">
            <v>2003-14-P</v>
          </cell>
          <cell r="D513">
            <v>235.90582000000001</v>
          </cell>
        </row>
        <row r="514">
          <cell r="C514" t="str">
            <v>2003-15-J</v>
          </cell>
          <cell r="D514">
            <v>299.68536781900002</v>
          </cell>
        </row>
        <row r="515">
          <cell r="C515" t="str">
            <v>2003-15-L</v>
          </cell>
          <cell r="D515">
            <v>1662.5248160799999</v>
          </cell>
        </row>
        <row r="516">
          <cell r="C516" t="str">
            <v>2003-17-F</v>
          </cell>
          <cell r="D516">
            <v>0.32583312253000002</v>
          </cell>
        </row>
        <row r="517">
          <cell r="C517" t="str">
            <v>2003-17-L</v>
          </cell>
          <cell r="D517">
            <v>470.69022491000004</v>
          </cell>
        </row>
        <row r="518">
          <cell r="C518" t="str">
            <v>2003-19-G</v>
          </cell>
          <cell r="D518">
            <v>1.1031899999999999</v>
          </cell>
        </row>
        <row r="519">
          <cell r="C519" t="str">
            <v>2003-19-J</v>
          </cell>
          <cell r="D519">
            <v>449.52805176599998</v>
          </cell>
        </row>
        <row r="520">
          <cell r="C520" t="str">
            <v>2003-19-K</v>
          </cell>
          <cell r="D520">
            <v>7.5373601973</v>
          </cell>
        </row>
        <row r="521">
          <cell r="C521" t="str">
            <v>2003-19-L</v>
          </cell>
          <cell r="D521">
            <v>10443.917282799999</v>
          </cell>
        </row>
        <row r="522">
          <cell r="C522" t="str">
            <v>2003-20-J</v>
          </cell>
          <cell r="D522">
            <v>49.215488566600001</v>
          </cell>
        </row>
        <row r="523">
          <cell r="C523" t="str">
            <v>2003-20-K</v>
          </cell>
          <cell r="D523">
            <v>7.9117900148400006E-2</v>
          </cell>
        </row>
        <row r="524">
          <cell r="C524" t="str">
            <v>2003-20-L</v>
          </cell>
          <cell r="D524">
            <v>4028.8977827899998</v>
          </cell>
        </row>
        <row r="525">
          <cell r="C525" t="str">
            <v>2003-21-F</v>
          </cell>
          <cell r="D525">
            <v>1577.6435547799999</v>
          </cell>
        </row>
        <row r="526">
          <cell r="C526" t="str">
            <v>2003-21-L</v>
          </cell>
          <cell r="D526">
            <v>2.89886E-2</v>
          </cell>
        </row>
        <row r="527">
          <cell r="C527" t="str">
            <v>2003-21-P</v>
          </cell>
          <cell r="D527">
            <v>20.5673967</v>
          </cell>
        </row>
        <row r="528">
          <cell r="C528" t="str">
            <v>2003-23-F</v>
          </cell>
          <cell r="D528">
            <v>2289.49805109</v>
          </cell>
        </row>
        <row r="529">
          <cell r="C529" t="str">
            <v>2003-23-L</v>
          </cell>
          <cell r="D529">
            <v>11.965919</v>
          </cell>
        </row>
        <row r="530">
          <cell r="C530" t="str">
            <v>2003-26-J</v>
          </cell>
          <cell r="D530">
            <v>25.6000000011</v>
          </cell>
        </row>
        <row r="531">
          <cell r="C531" t="str">
            <v>2003-26-K</v>
          </cell>
          <cell r="D531">
            <v>204.131832479</v>
          </cell>
        </row>
        <row r="532">
          <cell r="C532" t="str">
            <v>2003-26-L</v>
          </cell>
          <cell r="D532">
            <v>-25.6000000011</v>
          </cell>
        </row>
        <row r="533">
          <cell r="C533" t="str">
            <v>2003-29-F</v>
          </cell>
          <cell r="D533">
            <v>25.59274212</v>
          </cell>
        </row>
        <row r="534">
          <cell r="C534" t="str">
            <v>2003-31-F</v>
          </cell>
          <cell r="D534">
            <v>41.968456045400004</v>
          </cell>
        </row>
        <row r="535">
          <cell r="C535" t="str">
            <v>2003-31-M</v>
          </cell>
          <cell r="D535">
            <v>1269.74592353</v>
          </cell>
        </row>
        <row r="536">
          <cell r="C536" t="str">
            <v>2003-32-F</v>
          </cell>
          <cell r="D536">
            <v>43.780839999999998</v>
          </cell>
        </row>
        <row r="537">
          <cell r="C537" t="str">
            <v>2003-32-P</v>
          </cell>
          <cell r="D537">
            <v>293.3685079</v>
          </cell>
        </row>
        <row r="538">
          <cell r="C538" t="str">
            <v>2004-8-F</v>
          </cell>
          <cell r="D538">
            <v>23610.704226999998</v>
          </cell>
        </row>
        <row r="539">
          <cell r="C539" t="str">
            <v>2004-8-G</v>
          </cell>
          <cell r="D539">
            <v>86.399901999999997</v>
          </cell>
        </row>
        <row r="540">
          <cell r="C540" t="str">
            <v>2004-8-J</v>
          </cell>
          <cell r="D540">
            <v>582.73985837500004</v>
          </cell>
        </row>
        <row r="541">
          <cell r="C541" t="str">
            <v>2004-8-K</v>
          </cell>
          <cell r="D541">
            <v>669.36142126499999</v>
          </cell>
        </row>
        <row r="542">
          <cell r="C542" t="str">
            <v>2004-8-L</v>
          </cell>
          <cell r="D542">
            <v>5868.6978963599995</v>
          </cell>
        </row>
        <row r="543">
          <cell r="C543" t="str">
            <v>2004-8-O</v>
          </cell>
          <cell r="D543">
            <v>118.705872</v>
          </cell>
        </row>
        <row r="544">
          <cell r="C544" t="str">
            <v>2004-9-F</v>
          </cell>
          <cell r="D544">
            <v>50.994577589599999</v>
          </cell>
        </row>
        <row r="545">
          <cell r="C545" t="str">
            <v>2004-11-F</v>
          </cell>
          <cell r="D545">
            <v>49.837769000000002</v>
          </cell>
        </row>
        <row r="546">
          <cell r="C546" t="str">
            <v>2004-11-J</v>
          </cell>
          <cell r="D546">
            <v>911.85032357799992</v>
          </cell>
        </row>
        <row r="547">
          <cell r="C547" t="str">
            <v>2004-11-K</v>
          </cell>
          <cell r="D547">
            <v>269.74227633999999</v>
          </cell>
        </row>
        <row r="548">
          <cell r="C548" t="str">
            <v>2004-11-L</v>
          </cell>
          <cell r="D548">
            <v>13252.727453899999</v>
          </cell>
        </row>
        <row r="549">
          <cell r="C549" t="str">
            <v>2004-12-L</v>
          </cell>
          <cell r="D549">
            <v>473.09787819300004</v>
          </cell>
        </row>
        <row r="550">
          <cell r="C550" t="str">
            <v>2004-14-F</v>
          </cell>
          <cell r="D550">
            <v>1834.2677903800002</v>
          </cell>
        </row>
        <row r="551">
          <cell r="C551" t="str">
            <v>2004-14-L</v>
          </cell>
          <cell r="D551">
            <v>0.98960000000000004</v>
          </cell>
        </row>
        <row r="552">
          <cell r="C552" t="str">
            <v>2004-14-P</v>
          </cell>
          <cell r="D552">
            <v>152.20735880000001</v>
          </cell>
        </row>
        <row r="553">
          <cell r="C553" t="str">
            <v>2004-15-J</v>
          </cell>
          <cell r="D553">
            <v>340.59210437500002</v>
          </cell>
        </row>
        <row r="554">
          <cell r="C554" t="str">
            <v>2004-15-L</v>
          </cell>
          <cell r="D554">
            <v>2138.2760346600003</v>
          </cell>
        </row>
        <row r="555">
          <cell r="C555" t="str">
            <v>2004-17-F</v>
          </cell>
          <cell r="D555">
            <v>0.25316922171</v>
          </cell>
        </row>
        <row r="556">
          <cell r="C556" t="str">
            <v>2004-17-L</v>
          </cell>
          <cell r="D556">
            <v>584.8867115779999</v>
          </cell>
        </row>
        <row r="557">
          <cell r="C557" t="str">
            <v>2004-19-G</v>
          </cell>
          <cell r="D557">
            <v>0.82135800000000003</v>
          </cell>
        </row>
        <row r="558">
          <cell r="C558" t="str">
            <v>2004-19-J</v>
          </cell>
          <cell r="D558">
            <v>510.888156632</v>
          </cell>
        </row>
        <row r="559">
          <cell r="C559" t="str">
            <v>2004-19-K</v>
          </cell>
          <cell r="D559">
            <v>9.518325085419999</v>
          </cell>
        </row>
        <row r="560">
          <cell r="C560" t="str">
            <v>2004-19-L</v>
          </cell>
          <cell r="D560">
            <v>11968.6761916</v>
          </cell>
        </row>
        <row r="561">
          <cell r="C561" t="str">
            <v>2004-20-J</v>
          </cell>
          <cell r="D561">
            <v>48.222096420299998</v>
          </cell>
        </row>
        <row r="562">
          <cell r="C562" t="str">
            <v>2004-20-K</v>
          </cell>
          <cell r="D562">
            <v>9.9911625595799997E-2</v>
          </cell>
        </row>
        <row r="563">
          <cell r="C563" t="str">
            <v>2004-20-L</v>
          </cell>
          <cell r="D563">
            <v>4920.3710079900002</v>
          </cell>
        </row>
        <row r="564">
          <cell r="C564" t="str">
            <v>2004-21-F</v>
          </cell>
          <cell r="D564">
            <v>2123.8621289000002</v>
          </cell>
        </row>
        <row r="565">
          <cell r="C565" t="str">
            <v>2004-21-L</v>
          </cell>
          <cell r="D565">
            <v>0</v>
          </cell>
        </row>
        <row r="566">
          <cell r="C566" t="str">
            <v>2004-21-P</v>
          </cell>
          <cell r="D566">
            <v>43.999236659999994</v>
          </cell>
        </row>
        <row r="567">
          <cell r="C567" t="str">
            <v>2004-23-F</v>
          </cell>
          <cell r="D567">
            <v>3730.6669354999999</v>
          </cell>
        </row>
        <row r="568">
          <cell r="C568" t="str">
            <v>2004-23-L</v>
          </cell>
          <cell r="D568">
            <v>17.788184000000001</v>
          </cell>
        </row>
        <row r="569">
          <cell r="C569" t="str">
            <v>2004-26-J</v>
          </cell>
          <cell r="D569">
            <v>25.0832756993</v>
          </cell>
        </row>
        <row r="570">
          <cell r="C570" t="str">
            <v>2004-26-K</v>
          </cell>
          <cell r="D570">
            <v>373.78221401899998</v>
          </cell>
        </row>
        <row r="571">
          <cell r="C571" t="str">
            <v>2004-26-L</v>
          </cell>
          <cell r="D571">
            <v>-25.0832756993</v>
          </cell>
        </row>
        <row r="572">
          <cell r="C572" t="str">
            <v>2004-29-F</v>
          </cell>
          <cell r="D572">
            <v>29.012450559999998</v>
          </cell>
        </row>
        <row r="573">
          <cell r="C573" t="str">
            <v>2004-29-P</v>
          </cell>
          <cell r="D573">
            <v>42.4998</v>
          </cell>
        </row>
        <row r="574">
          <cell r="C574" t="str">
            <v>2004-31-F</v>
          </cell>
          <cell r="D574">
            <v>52.325863415400001</v>
          </cell>
        </row>
        <row r="575">
          <cell r="C575" t="str">
            <v>2004-31-M</v>
          </cell>
          <cell r="D575">
            <v>1442.03933884</v>
          </cell>
        </row>
        <row r="576">
          <cell r="C576" t="str">
            <v>2004-32-F</v>
          </cell>
          <cell r="D576">
            <v>196.26337599999999</v>
          </cell>
        </row>
        <row r="577">
          <cell r="C577" t="str">
            <v>2004-32-P</v>
          </cell>
          <cell r="D577">
            <v>192.06048240000001</v>
          </cell>
        </row>
        <row r="578">
          <cell r="C578" t="str">
            <v>2005-8-F</v>
          </cell>
          <cell r="D578">
            <v>30703.376462299999</v>
          </cell>
        </row>
        <row r="579">
          <cell r="C579" t="str">
            <v>2005-8-G</v>
          </cell>
          <cell r="D579">
            <v>74.275047999999998</v>
          </cell>
        </row>
        <row r="580">
          <cell r="C580" t="str">
            <v>2005-8-J</v>
          </cell>
          <cell r="D580">
            <v>641.91901905600002</v>
          </cell>
        </row>
        <row r="581">
          <cell r="C581" t="str">
            <v>2005-8-K</v>
          </cell>
          <cell r="D581">
            <v>983.51072501199997</v>
          </cell>
        </row>
        <row r="582">
          <cell r="C582" t="str">
            <v>2005-8-L</v>
          </cell>
          <cell r="D582">
            <v>7378.6263869300001</v>
          </cell>
        </row>
        <row r="583">
          <cell r="C583" t="str">
            <v>2005-8-O</v>
          </cell>
          <cell r="D583">
            <v>118.79900000000001</v>
          </cell>
        </row>
        <row r="584">
          <cell r="C584" t="str">
            <v>2005-8-P</v>
          </cell>
          <cell r="D584">
            <v>3.8290500000000001</v>
          </cell>
        </row>
        <row r="585">
          <cell r="C585" t="str">
            <v>2005-9-F</v>
          </cell>
          <cell r="D585">
            <v>73.0546969273</v>
          </cell>
        </row>
        <row r="586">
          <cell r="C586" t="str">
            <v>2005-11-F</v>
          </cell>
          <cell r="D586">
            <v>53.530676</v>
          </cell>
        </row>
        <row r="587">
          <cell r="C587" t="str">
            <v>2005-11-J</v>
          </cell>
          <cell r="D587">
            <v>1051.10149858</v>
          </cell>
        </row>
        <row r="588">
          <cell r="C588" t="str">
            <v>2005-11-K</v>
          </cell>
          <cell r="D588">
            <v>396.33961666499999</v>
          </cell>
        </row>
        <row r="589">
          <cell r="C589" t="str">
            <v>2005-11-L</v>
          </cell>
          <cell r="D589">
            <v>15373.325286399999</v>
          </cell>
        </row>
        <row r="590">
          <cell r="C590" t="str">
            <v>2005-12-L</v>
          </cell>
          <cell r="D590">
            <v>546.85389853699996</v>
          </cell>
        </row>
        <row r="591">
          <cell r="C591" t="str">
            <v>2005-14-F</v>
          </cell>
          <cell r="D591">
            <v>2089.0488521500001</v>
          </cell>
        </row>
        <row r="592">
          <cell r="C592" t="str">
            <v>2005-14-L</v>
          </cell>
          <cell r="D592">
            <v>1.0876999999999999</v>
          </cell>
        </row>
        <row r="593">
          <cell r="C593" t="str">
            <v>2005-14-P</v>
          </cell>
          <cell r="D593">
            <v>12.961988</v>
          </cell>
        </row>
        <row r="594">
          <cell r="C594" t="str">
            <v>2005-15-J</v>
          </cell>
          <cell r="D594">
            <v>384.92150905599999</v>
          </cell>
        </row>
        <row r="595">
          <cell r="C595" t="str">
            <v>2005-15-L</v>
          </cell>
          <cell r="D595">
            <v>2953.2638529999999</v>
          </cell>
        </row>
        <row r="596">
          <cell r="C596" t="str">
            <v>2005-17-F</v>
          </cell>
          <cell r="D596">
            <v>0.24501954749999999</v>
          </cell>
        </row>
        <row r="597">
          <cell r="C597" t="str">
            <v>2005-17-L</v>
          </cell>
          <cell r="D597">
            <v>749.33764801999996</v>
          </cell>
        </row>
        <row r="598">
          <cell r="C598" t="str">
            <v>2005-19-G</v>
          </cell>
          <cell r="D598">
            <v>0.93489999999999995</v>
          </cell>
        </row>
        <row r="599">
          <cell r="C599" t="str">
            <v>2005-19-J</v>
          </cell>
          <cell r="D599">
            <v>577.38226347800003</v>
          </cell>
        </row>
        <row r="600">
          <cell r="C600" t="str">
            <v>2005-19-K</v>
          </cell>
          <cell r="D600">
            <v>13.9855313054</v>
          </cell>
        </row>
        <row r="601">
          <cell r="C601" t="str">
            <v>2005-19-L</v>
          </cell>
          <cell r="D601">
            <v>13229.8325867</v>
          </cell>
        </row>
        <row r="602">
          <cell r="C602" t="str">
            <v>2005-20-J</v>
          </cell>
          <cell r="D602">
            <v>47.228704279299997</v>
          </cell>
        </row>
        <row r="603">
          <cell r="C603" t="str">
            <v>2005-20-K</v>
          </cell>
          <cell r="D603">
            <v>0.14680284876699998</v>
          </cell>
        </row>
        <row r="604">
          <cell r="C604" t="str">
            <v>2005-20-L</v>
          </cell>
          <cell r="D604">
            <v>4385.9364477700001</v>
          </cell>
        </row>
        <row r="605">
          <cell r="C605" t="str">
            <v>2005-21-F</v>
          </cell>
          <cell r="D605">
            <v>2223.0575323800003</v>
          </cell>
        </row>
        <row r="606">
          <cell r="C606" t="str">
            <v>2005-21-L</v>
          </cell>
          <cell r="D606">
            <v>2.7882595E-2</v>
          </cell>
        </row>
        <row r="607">
          <cell r="C607" t="str">
            <v>2005-21-P</v>
          </cell>
          <cell r="D607">
            <v>122.9</v>
          </cell>
        </row>
        <row r="608">
          <cell r="C608" t="str">
            <v>2005-23-F</v>
          </cell>
          <cell r="D608">
            <v>2042.30526607</v>
          </cell>
        </row>
        <row r="609">
          <cell r="C609" t="str">
            <v>2005-23-L</v>
          </cell>
          <cell r="D609">
            <v>18.512877410000002</v>
          </cell>
        </row>
        <row r="610">
          <cell r="C610" t="str">
            <v>2005-26-J</v>
          </cell>
          <cell r="D610">
            <v>24.566551399599998</v>
          </cell>
        </row>
        <row r="611">
          <cell r="C611" t="str">
            <v>2005-26-K</v>
          </cell>
          <cell r="D611">
            <v>407.29177600499997</v>
          </cell>
        </row>
        <row r="612">
          <cell r="C612" t="str">
            <v>2005-26-L</v>
          </cell>
          <cell r="D612">
            <v>-24.566551399599998</v>
          </cell>
        </row>
        <row r="613">
          <cell r="C613" t="str">
            <v>2005-29-F</v>
          </cell>
          <cell r="D613">
            <v>38.108458909999996</v>
          </cell>
        </row>
        <row r="614">
          <cell r="C614" t="str">
            <v>2005-29-P</v>
          </cell>
          <cell r="D614">
            <v>4.4161710000000003</v>
          </cell>
        </row>
        <row r="615">
          <cell r="C615" t="str">
            <v>2005-31-F</v>
          </cell>
          <cell r="D615">
            <v>50.209229322100001</v>
          </cell>
        </row>
        <row r="616">
          <cell r="C616" t="str">
            <v>2005-31-M</v>
          </cell>
          <cell r="D616">
            <v>1614.2505811300002</v>
          </cell>
        </row>
        <row r="617">
          <cell r="C617" t="str">
            <v>2005-32-F</v>
          </cell>
          <cell r="D617">
            <v>31.239484999999998</v>
          </cell>
        </row>
        <row r="618">
          <cell r="C618" t="str">
            <v>2005-32-P</v>
          </cell>
          <cell r="D618">
            <v>343.11413977100005</v>
          </cell>
        </row>
        <row r="619">
          <cell r="C619" t="str">
            <v>2006-8-F</v>
          </cell>
          <cell r="D619">
            <v>39299.996928400004</v>
          </cell>
        </row>
        <row r="620">
          <cell r="C620" t="str">
            <v>2006-8-G</v>
          </cell>
          <cell r="D620">
            <v>29.538591</v>
          </cell>
        </row>
        <row r="621">
          <cell r="C621" t="str">
            <v>2006-8-J</v>
          </cell>
          <cell r="D621">
            <v>779.21380154600001</v>
          </cell>
        </row>
        <row r="622">
          <cell r="C622" t="str">
            <v>2006-8-K</v>
          </cell>
          <cell r="D622">
            <v>1446.2416009999999</v>
          </cell>
        </row>
        <row r="623">
          <cell r="C623" t="str">
            <v>2006-8-L</v>
          </cell>
          <cell r="D623">
            <v>7783.0610774500001</v>
          </cell>
        </row>
        <row r="624">
          <cell r="C624" t="str">
            <v>2006-8-O</v>
          </cell>
          <cell r="D624">
            <v>5.6840000000000002</v>
          </cell>
        </row>
        <row r="625">
          <cell r="C625" t="str">
            <v>2006-9-F</v>
          </cell>
          <cell r="D625">
            <v>89.332243826199999</v>
          </cell>
        </row>
        <row r="626">
          <cell r="C626" t="str">
            <v>2006-11-F</v>
          </cell>
          <cell r="D626">
            <v>63.900027999999999</v>
          </cell>
        </row>
        <row r="627">
          <cell r="C627" t="str">
            <v>2006-11-J</v>
          </cell>
          <cell r="D627">
            <v>1280.4120274700001</v>
          </cell>
        </row>
        <row r="628">
          <cell r="C628" t="str">
            <v>2006-11-K</v>
          </cell>
          <cell r="D628">
            <v>582.81297651</v>
          </cell>
        </row>
        <row r="629">
          <cell r="C629" t="str">
            <v>2006-11-L</v>
          </cell>
          <cell r="D629">
            <v>13118.7774486</v>
          </cell>
        </row>
        <row r="630">
          <cell r="C630" t="str">
            <v>2006-12-L</v>
          </cell>
          <cell r="D630">
            <v>650.291041447</v>
          </cell>
        </row>
        <row r="631">
          <cell r="C631" t="str">
            <v>2006-14-F</v>
          </cell>
          <cell r="D631">
            <v>2299.97630665</v>
          </cell>
        </row>
        <row r="632">
          <cell r="C632" t="str">
            <v>2006-14-L</v>
          </cell>
          <cell r="D632">
            <v>1.1858</v>
          </cell>
        </row>
        <row r="633">
          <cell r="C633" t="str">
            <v>2006-14-P</v>
          </cell>
          <cell r="D633">
            <v>0</v>
          </cell>
        </row>
        <row r="634">
          <cell r="C634" t="str">
            <v>2006-15-J</v>
          </cell>
          <cell r="D634">
            <v>471.55575254600001</v>
          </cell>
        </row>
        <row r="635">
          <cell r="C635" t="str">
            <v>2006-15-L</v>
          </cell>
          <cell r="D635">
            <v>5415.5006851300004</v>
          </cell>
        </row>
        <row r="636">
          <cell r="C636" t="str">
            <v>2006-17-F</v>
          </cell>
          <cell r="D636">
            <v>0.17360824711799999</v>
          </cell>
        </row>
        <row r="637">
          <cell r="C637" t="str">
            <v>2006-17-L</v>
          </cell>
          <cell r="D637">
            <v>823.95335705499997</v>
          </cell>
        </row>
        <row r="638">
          <cell r="C638" t="str">
            <v>2006-19-G</v>
          </cell>
          <cell r="D638">
            <v>0.93284699999999998</v>
          </cell>
        </row>
        <row r="639">
          <cell r="C639" t="str">
            <v>2006-19-J</v>
          </cell>
          <cell r="D639">
            <v>707.33362872599992</v>
          </cell>
        </row>
        <row r="640">
          <cell r="C640" t="str">
            <v>2006-19-K</v>
          </cell>
          <cell r="D640">
            <v>20.565568103999997</v>
          </cell>
        </row>
        <row r="641">
          <cell r="C641" t="str">
            <v>2006-19-L</v>
          </cell>
          <cell r="D641">
            <v>18157.666223400003</v>
          </cell>
        </row>
        <row r="642">
          <cell r="C642" t="str">
            <v>2006-20-J</v>
          </cell>
          <cell r="D642">
            <v>57.195708990699998</v>
          </cell>
        </row>
        <row r="643">
          <cell r="C643" t="str">
            <v>2006-20-K</v>
          </cell>
          <cell r="D643">
            <v>0.21587195287200001</v>
          </cell>
        </row>
        <row r="644">
          <cell r="C644" t="str">
            <v>2006-20-L</v>
          </cell>
          <cell r="D644">
            <v>4794.8653646800003</v>
          </cell>
        </row>
        <row r="645">
          <cell r="C645" t="str">
            <v>2006-21-F</v>
          </cell>
          <cell r="D645">
            <v>3021.8445680300001</v>
          </cell>
        </row>
        <row r="646">
          <cell r="C646" t="str">
            <v>2006-21-L</v>
          </cell>
          <cell r="D646">
            <v>2.9871453750000002E-2</v>
          </cell>
        </row>
        <row r="647">
          <cell r="C647" t="str">
            <v>2006-23-F</v>
          </cell>
          <cell r="D647">
            <v>2447.5347713800002</v>
          </cell>
        </row>
        <row r="648">
          <cell r="C648" t="str">
            <v>2006-23-L</v>
          </cell>
          <cell r="D648">
            <v>27.209328550000002</v>
          </cell>
        </row>
        <row r="649">
          <cell r="C649" t="str">
            <v>2006-26-J</v>
          </cell>
          <cell r="D649">
            <v>24.0498271001</v>
          </cell>
        </row>
        <row r="650">
          <cell r="C650" t="str">
            <v>2006-26-K</v>
          </cell>
          <cell r="D650">
            <v>436.44184260399999</v>
          </cell>
        </row>
        <row r="651">
          <cell r="C651" t="str">
            <v>2006-26-L</v>
          </cell>
          <cell r="D651">
            <v>-24.0498271001</v>
          </cell>
        </row>
        <row r="652">
          <cell r="C652" t="str">
            <v>2006-29-F</v>
          </cell>
          <cell r="D652">
            <v>53.282293840000001</v>
          </cell>
        </row>
        <row r="653">
          <cell r="C653" t="str">
            <v>2006-29-P</v>
          </cell>
          <cell r="D653">
            <v>6.0715759</v>
          </cell>
        </row>
        <row r="654">
          <cell r="C654" t="str">
            <v>2006-31-F</v>
          </cell>
          <cell r="D654">
            <v>54.3575666367</v>
          </cell>
        </row>
        <row r="655">
          <cell r="C655" t="str">
            <v>2006-31-M</v>
          </cell>
          <cell r="D655">
            <v>1786.53218524</v>
          </cell>
        </row>
        <row r="656">
          <cell r="C656" t="str">
            <v>2006-31-P</v>
          </cell>
          <cell r="D656">
            <v>3.4180072400000001</v>
          </cell>
        </row>
        <row r="657">
          <cell r="C657" t="str">
            <v>2006-32-F</v>
          </cell>
          <cell r="D657">
            <v>14.470413000000001</v>
          </cell>
        </row>
        <row r="658">
          <cell r="C658" t="str">
            <v>2006-32-P</v>
          </cell>
          <cell r="D658">
            <v>137.55133565</v>
          </cell>
        </row>
        <row r="659">
          <cell r="C659" t="str">
            <v>2007-8-F</v>
          </cell>
          <cell r="D659">
            <v>45273.8584051</v>
          </cell>
        </row>
        <row r="660">
          <cell r="C660" t="str">
            <v>2007-8-G</v>
          </cell>
          <cell r="D660">
            <v>45.005648999999998</v>
          </cell>
        </row>
        <row r="661">
          <cell r="C661" t="str">
            <v>2007-8-J</v>
          </cell>
          <cell r="D661">
            <v>975.277940812</v>
          </cell>
        </row>
        <row r="662">
          <cell r="C662" t="str">
            <v>2007-8-K</v>
          </cell>
          <cell r="D662">
            <v>1825.02705715</v>
          </cell>
        </row>
        <row r="663">
          <cell r="C663" t="str">
            <v>2007-8-L</v>
          </cell>
          <cell r="D663">
            <v>8880.5538100400008</v>
          </cell>
        </row>
        <row r="664">
          <cell r="C664" t="str">
            <v>2007-8-O</v>
          </cell>
          <cell r="D664">
            <v>110.03379200000001</v>
          </cell>
        </row>
        <row r="665">
          <cell r="C665" t="str">
            <v>2007-9-F</v>
          </cell>
          <cell r="D665">
            <v>106.013286686</v>
          </cell>
        </row>
        <row r="666">
          <cell r="C666" t="str">
            <v>2007-11-F</v>
          </cell>
          <cell r="D666">
            <v>0</v>
          </cell>
        </row>
        <row r="667">
          <cell r="C667" t="str">
            <v>2007-11-J</v>
          </cell>
          <cell r="D667">
            <v>1609.80936793</v>
          </cell>
        </row>
        <row r="668">
          <cell r="C668" t="str">
            <v>2007-11-K</v>
          </cell>
          <cell r="D668">
            <v>735.45768950000001</v>
          </cell>
        </row>
        <row r="669">
          <cell r="C669" t="str">
            <v>2007-11-L</v>
          </cell>
          <cell r="D669">
            <v>15709.41531</v>
          </cell>
        </row>
        <row r="670">
          <cell r="C670" t="str">
            <v>2007-11-P</v>
          </cell>
          <cell r="D670">
            <v>4.7618590999999997</v>
          </cell>
        </row>
        <row r="671">
          <cell r="C671" t="str">
            <v>2007-12-L</v>
          </cell>
          <cell r="D671">
            <v>795.3293242740001</v>
          </cell>
        </row>
        <row r="672">
          <cell r="C672" t="str">
            <v>2007-14-F</v>
          </cell>
          <cell r="D672">
            <v>2874.4775767399997</v>
          </cell>
        </row>
        <row r="673">
          <cell r="C673" t="str">
            <v>2007-14-L</v>
          </cell>
          <cell r="D673">
            <v>1.2839</v>
          </cell>
        </row>
        <row r="674">
          <cell r="C674" t="str">
            <v>2007-14-P</v>
          </cell>
          <cell r="D674">
            <v>44.111643000000001</v>
          </cell>
        </row>
        <row r="675">
          <cell r="C675" t="str">
            <v>2007-15-J</v>
          </cell>
          <cell r="D675">
            <v>600.61578881200001</v>
          </cell>
        </row>
        <row r="676">
          <cell r="C676" t="str">
            <v>2007-15-L</v>
          </cell>
          <cell r="D676">
            <v>5890.1563797200006</v>
          </cell>
        </row>
        <row r="677">
          <cell r="C677" t="str">
            <v>2007-17-F</v>
          </cell>
          <cell r="D677">
            <v>0.20006330767</v>
          </cell>
        </row>
        <row r="678">
          <cell r="C678" t="str">
            <v>2007-17-L</v>
          </cell>
          <cell r="D678">
            <v>968.15324837100002</v>
          </cell>
        </row>
        <row r="679">
          <cell r="C679" t="str">
            <v>2007-19-G</v>
          </cell>
          <cell r="D679">
            <v>0.78300000000000003</v>
          </cell>
        </row>
        <row r="680">
          <cell r="C680" t="str">
            <v>2007-19-J</v>
          </cell>
          <cell r="D680">
            <v>900.92368320000003</v>
          </cell>
        </row>
        <row r="681">
          <cell r="C681" t="str">
            <v>2007-19-K</v>
          </cell>
          <cell r="D681">
            <v>25.951900783900001</v>
          </cell>
        </row>
        <row r="682">
          <cell r="C682" t="str">
            <v>2007-19-L</v>
          </cell>
          <cell r="D682">
            <v>18735.531460800001</v>
          </cell>
        </row>
        <row r="683">
          <cell r="C683" t="str">
            <v>2007-20-J</v>
          </cell>
          <cell r="D683">
            <v>139.303091002</v>
          </cell>
        </row>
        <row r="684">
          <cell r="C684" t="str">
            <v>2007-20-K</v>
          </cell>
          <cell r="D684">
            <v>0.27241100714599997</v>
          </cell>
        </row>
        <row r="685">
          <cell r="C685" t="str">
            <v>2007-20-L</v>
          </cell>
          <cell r="D685">
            <v>4984.2964929999998</v>
          </cell>
        </row>
        <row r="686">
          <cell r="C686" t="str">
            <v>2007-21-F</v>
          </cell>
          <cell r="D686">
            <v>3398.6800219299998</v>
          </cell>
        </row>
        <row r="687">
          <cell r="C687" t="str">
            <v>2007-21-L</v>
          </cell>
          <cell r="D687">
            <v>2.9871453750000002E-2</v>
          </cell>
        </row>
        <row r="688">
          <cell r="C688" t="str">
            <v>2007-21-P</v>
          </cell>
          <cell r="D688">
            <v>7.778378</v>
          </cell>
        </row>
        <row r="689">
          <cell r="C689" t="str">
            <v>2007-23-F</v>
          </cell>
          <cell r="D689">
            <v>2700.0051401000001</v>
          </cell>
        </row>
        <row r="690">
          <cell r="C690" t="str">
            <v>2007-23-L</v>
          </cell>
          <cell r="D690">
            <v>40.115932000000001</v>
          </cell>
        </row>
        <row r="691">
          <cell r="C691" t="str">
            <v>2007-23-P</v>
          </cell>
          <cell r="D691">
            <v>26.435746399999999</v>
          </cell>
        </row>
        <row r="692">
          <cell r="C692" t="str">
            <v>2007-26-J</v>
          </cell>
          <cell r="D692">
            <v>64.359084994</v>
          </cell>
        </row>
        <row r="693">
          <cell r="C693" t="str">
            <v>2007-26-K</v>
          </cell>
          <cell r="D693">
            <v>467.010453934</v>
          </cell>
        </row>
        <row r="694">
          <cell r="C694" t="str">
            <v>2007-26-L</v>
          </cell>
          <cell r="D694">
            <v>-64.359084994</v>
          </cell>
        </row>
        <row r="695">
          <cell r="C695" t="str">
            <v>2007-29-F</v>
          </cell>
          <cell r="D695">
            <v>21.33298697</v>
          </cell>
        </row>
        <row r="696">
          <cell r="C696" t="str">
            <v>2007-29-P</v>
          </cell>
          <cell r="D696">
            <v>15.483703</v>
          </cell>
        </row>
        <row r="697">
          <cell r="C697" t="str">
            <v>2007-31-F</v>
          </cell>
          <cell r="D697">
            <v>125.508759639</v>
          </cell>
        </row>
        <row r="698">
          <cell r="C698" t="str">
            <v>2007-31-M</v>
          </cell>
          <cell r="D698">
            <v>1907.66803516</v>
          </cell>
        </row>
        <row r="699">
          <cell r="C699" t="str">
            <v>2007-32-F</v>
          </cell>
          <cell r="D699">
            <v>14.470413000000001</v>
          </cell>
        </row>
        <row r="700">
          <cell r="C700" t="str">
            <v>2007-32-P</v>
          </cell>
          <cell r="D700">
            <v>684.80874848999997</v>
          </cell>
        </row>
        <row r="701">
          <cell r="C701" t="str">
            <v>2008-8-F</v>
          </cell>
          <cell r="D701">
            <v>50846.301904899999</v>
          </cell>
        </row>
        <row r="702">
          <cell r="C702" t="str">
            <v>2008-8-G</v>
          </cell>
          <cell r="D702">
            <v>50.802607000000002</v>
          </cell>
        </row>
        <row r="703">
          <cell r="C703" t="str">
            <v>2008-8-J</v>
          </cell>
          <cell r="D703">
            <v>1251.1076347200001</v>
          </cell>
        </row>
        <row r="704">
          <cell r="C704" t="str">
            <v>2008-8-K</v>
          </cell>
          <cell r="D704">
            <v>2044.58611017</v>
          </cell>
        </row>
        <row r="705">
          <cell r="C705" t="str">
            <v>2008-8-L</v>
          </cell>
          <cell r="D705">
            <v>10693.905761100001</v>
          </cell>
        </row>
        <row r="706">
          <cell r="C706" t="str">
            <v>2008-8-O</v>
          </cell>
          <cell r="D706">
            <v>5.9556120000000004</v>
          </cell>
        </row>
        <row r="707">
          <cell r="C707" t="str">
            <v>2008-9-F</v>
          </cell>
          <cell r="D707">
            <v>126.15360054600001</v>
          </cell>
        </row>
        <row r="708">
          <cell r="C708" t="str">
            <v>2008-11-F</v>
          </cell>
          <cell r="D708">
            <v>0</v>
          </cell>
        </row>
        <row r="709">
          <cell r="C709" t="str">
            <v>2008-11-J</v>
          </cell>
          <cell r="D709">
            <v>2023.4205376500001</v>
          </cell>
        </row>
        <row r="710">
          <cell r="C710" t="str">
            <v>2008-11-K</v>
          </cell>
          <cell r="D710">
            <v>823.93665518299997</v>
          </cell>
        </row>
        <row r="711">
          <cell r="C711" t="str">
            <v>2008-11-L</v>
          </cell>
          <cell r="D711">
            <v>19204.114324499998</v>
          </cell>
        </row>
        <row r="712">
          <cell r="C712" t="str">
            <v>2008-12-L</v>
          </cell>
          <cell r="D712">
            <v>1036.61711904</v>
          </cell>
        </row>
        <row r="713">
          <cell r="C713" t="str">
            <v>2008-14-F</v>
          </cell>
          <cell r="D713">
            <v>3006.7023828400002</v>
          </cell>
        </row>
        <row r="714">
          <cell r="C714" t="str">
            <v>2008-14-L</v>
          </cell>
          <cell r="D714">
            <v>1.3819999999999999</v>
          </cell>
        </row>
        <row r="715">
          <cell r="C715" t="str">
            <v>2008-14-P</v>
          </cell>
          <cell r="D715">
            <v>238.76988516</v>
          </cell>
        </row>
        <row r="716">
          <cell r="C716" t="str">
            <v>2008-15-J</v>
          </cell>
          <cell r="D716">
            <v>789.34186872500004</v>
          </cell>
        </row>
        <row r="717">
          <cell r="C717" t="str">
            <v>2008-15-L</v>
          </cell>
          <cell r="D717">
            <v>6689.4753535500004</v>
          </cell>
        </row>
        <row r="718">
          <cell r="C718" t="str">
            <v>2008-17-F</v>
          </cell>
          <cell r="D718">
            <v>0.21144144149999999</v>
          </cell>
        </row>
        <row r="719">
          <cell r="C719" t="str">
            <v>2008-17-L</v>
          </cell>
          <cell r="D719">
            <v>1161.61903998</v>
          </cell>
        </row>
        <row r="720">
          <cell r="C720" t="str">
            <v>2008-19-G</v>
          </cell>
          <cell r="D720">
            <v>0.71775</v>
          </cell>
        </row>
        <row r="721">
          <cell r="C721" t="str">
            <v>2008-19-J</v>
          </cell>
          <cell r="D721">
            <v>1184.01280277</v>
          </cell>
        </row>
        <row r="722">
          <cell r="C722" t="str">
            <v>2008-19-K</v>
          </cell>
          <cell r="D722">
            <v>29.0740334487</v>
          </cell>
        </row>
        <row r="723">
          <cell r="C723" t="str">
            <v>2008-19-L</v>
          </cell>
          <cell r="D723">
            <v>20993.369490200002</v>
          </cell>
        </row>
        <row r="724">
          <cell r="C724" t="str">
            <v>2008-20-J</v>
          </cell>
          <cell r="D724">
            <v>170.03763401499998</v>
          </cell>
        </row>
        <row r="725">
          <cell r="C725" t="str">
            <v>2008-20-K</v>
          </cell>
          <cell r="D725">
            <v>0.30518330367400004</v>
          </cell>
        </row>
        <row r="726">
          <cell r="C726" t="str">
            <v>2008-20-L</v>
          </cell>
          <cell r="D726">
            <v>5991.6560695100006</v>
          </cell>
        </row>
        <row r="727">
          <cell r="C727" t="str">
            <v>2008-21-F</v>
          </cell>
          <cell r="D727">
            <v>3795.01002836</v>
          </cell>
        </row>
        <row r="728">
          <cell r="C728" t="str">
            <v>2008-21-L</v>
          </cell>
          <cell r="D728">
            <v>2.9871453750000002E-2</v>
          </cell>
        </row>
        <row r="729">
          <cell r="C729" t="str">
            <v>2008-21-P</v>
          </cell>
          <cell r="D729">
            <v>10.1499837</v>
          </cell>
        </row>
        <row r="730">
          <cell r="C730" t="str">
            <v>2008-23-F</v>
          </cell>
          <cell r="D730">
            <v>3224.5162004699996</v>
          </cell>
        </row>
        <row r="731">
          <cell r="C731" t="str">
            <v>2008-23-L</v>
          </cell>
          <cell r="D731">
            <v>38.960514000000003</v>
          </cell>
        </row>
        <row r="732">
          <cell r="C732" t="str">
            <v>2008-23-P</v>
          </cell>
          <cell r="D732">
            <v>128.51924500000001</v>
          </cell>
        </row>
        <row r="733">
          <cell r="C733" t="str">
            <v>2008-26-J</v>
          </cell>
          <cell r="D733">
            <v>107.77520700399999</v>
          </cell>
        </row>
        <row r="734">
          <cell r="C734" t="str">
            <v>2008-26-K</v>
          </cell>
          <cell r="D734">
            <v>692.62885392600003</v>
          </cell>
        </row>
        <row r="735">
          <cell r="C735" t="str">
            <v>2008-26-L</v>
          </cell>
          <cell r="D735">
            <v>-107.77520700399999</v>
          </cell>
        </row>
        <row r="736">
          <cell r="C736" t="str">
            <v>2008-29-F</v>
          </cell>
          <cell r="D736">
            <v>27.899310489999998</v>
          </cell>
        </row>
        <row r="737">
          <cell r="C737" t="str">
            <v>2008-29-P</v>
          </cell>
          <cell r="D737">
            <v>12.192325</v>
          </cell>
        </row>
        <row r="738">
          <cell r="C738" t="str">
            <v>2008-31-F</v>
          </cell>
          <cell r="D738">
            <v>203.04618508799999</v>
          </cell>
        </row>
        <row r="739">
          <cell r="C739" t="str">
            <v>2008-31-M</v>
          </cell>
          <cell r="D739">
            <v>2032.81345472</v>
          </cell>
        </row>
        <row r="740">
          <cell r="C740" t="str">
            <v>2008-32-F</v>
          </cell>
          <cell r="D740">
            <v>27.035924999999999</v>
          </cell>
        </row>
        <row r="741">
          <cell r="C741" t="str">
            <v>2008-32-P</v>
          </cell>
          <cell r="D741">
            <v>364.23943534</v>
          </cell>
        </row>
        <row r="742">
          <cell r="C742" t="str">
            <v>2009-8-F</v>
          </cell>
          <cell r="D742">
            <v>56388.059714199997</v>
          </cell>
        </row>
        <row r="743">
          <cell r="C743" t="str">
            <v>2009-8-G</v>
          </cell>
          <cell r="D743">
            <v>74.892317000000006</v>
          </cell>
        </row>
        <row r="744">
          <cell r="C744" t="str">
            <v>2009-8-J</v>
          </cell>
          <cell r="D744">
            <v>1380.0816199799999</v>
          </cell>
        </row>
        <row r="745">
          <cell r="C745" t="str">
            <v>2009-8-K</v>
          </cell>
          <cell r="D745">
            <v>2443.8101376199998</v>
          </cell>
        </row>
        <row r="746">
          <cell r="C746" t="str">
            <v>2009-8-L</v>
          </cell>
          <cell r="D746">
            <v>12518.8223244</v>
          </cell>
        </row>
        <row r="747">
          <cell r="C747" t="str">
            <v>2009-8-O</v>
          </cell>
          <cell r="D747">
            <v>13.870991999999999</v>
          </cell>
        </row>
        <row r="748">
          <cell r="C748" t="str">
            <v>2009-8-P</v>
          </cell>
          <cell r="D748">
            <v>24.136930899999999</v>
          </cell>
        </row>
        <row r="749">
          <cell r="C749" t="str">
            <v>2009-9-F</v>
          </cell>
          <cell r="D749">
            <v>149.84518583599998</v>
          </cell>
        </row>
        <row r="750">
          <cell r="C750" t="str">
            <v>2009-11-F</v>
          </cell>
          <cell r="D750">
            <v>0</v>
          </cell>
        </row>
        <row r="751">
          <cell r="C751" t="str">
            <v>2009-11-J</v>
          </cell>
          <cell r="D751">
            <v>2293.6711005399998</v>
          </cell>
        </row>
        <row r="752">
          <cell r="C752" t="str">
            <v>2009-11-K</v>
          </cell>
          <cell r="D752">
            <v>984.81771489400001</v>
          </cell>
        </row>
        <row r="753">
          <cell r="C753" t="str">
            <v>2009-11-L</v>
          </cell>
          <cell r="D753">
            <v>19918.198838700002</v>
          </cell>
        </row>
        <row r="754">
          <cell r="C754" t="str">
            <v>2009-12-L</v>
          </cell>
          <cell r="D754">
            <v>1089.25223398</v>
          </cell>
        </row>
        <row r="755">
          <cell r="C755" t="str">
            <v>2009-14-F</v>
          </cell>
          <cell r="D755">
            <v>3556.3023223</v>
          </cell>
        </row>
        <row r="756">
          <cell r="C756" t="str">
            <v>2009-14-L</v>
          </cell>
          <cell r="D756">
            <v>1.4801</v>
          </cell>
        </row>
        <row r="757">
          <cell r="C757" t="str">
            <v>2009-14-P</v>
          </cell>
          <cell r="D757">
            <v>274.9551912</v>
          </cell>
        </row>
        <row r="758">
          <cell r="C758" t="str">
            <v>2009-15-J</v>
          </cell>
          <cell r="D758">
            <v>873.86222498500001</v>
          </cell>
        </row>
        <row r="759">
          <cell r="C759" t="str">
            <v>2009-15-L</v>
          </cell>
          <cell r="D759">
            <v>7963.6348689200004</v>
          </cell>
        </row>
        <row r="760">
          <cell r="C760" t="str">
            <v>2009-17-F</v>
          </cell>
          <cell r="D760">
            <v>0.20441108627999999</v>
          </cell>
        </row>
        <row r="761">
          <cell r="C761" t="str">
            <v>2009-17-L</v>
          </cell>
          <cell r="D761">
            <v>1358.27442202</v>
          </cell>
        </row>
        <row r="762">
          <cell r="C762" t="str">
            <v>2009-19-G</v>
          </cell>
          <cell r="D762">
            <v>0.97709999999999997</v>
          </cell>
        </row>
        <row r="763">
          <cell r="C763" t="str">
            <v>2009-19-J</v>
          </cell>
          <cell r="D763">
            <v>1310.79333746</v>
          </cell>
        </row>
        <row r="764">
          <cell r="C764" t="str">
            <v>2009-19-K</v>
          </cell>
          <cell r="D764">
            <v>34.751002718500004</v>
          </cell>
        </row>
        <row r="765">
          <cell r="C765" t="str">
            <v>2009-19-L</v>
          </cell>
          <cell r="D765">
            <v>24069.843679400001</v>
          </cell>
        </row>
        <row r="766">
          <cell r="C766" t="str">
            <v>2009-20-J</v>
          </cell>
          <cell r="D766">
            <v>171.07444999900002</v>
          </cell>
        </row>
        <row r="767">
          <cell r="C767" t="str">
            <v>2009-20-K</v>
          </cell>
          <cell r="D767">
            <v>0.36477312168699999</v>
          </cell>
        </row>
        <row r="768">
          <cell r="C768" t="str">
            <v>2009-20-L</v>
          </cell>
          <cell r="D768">
            <v>6512.8994713800003</v>
          </cell>
        </row>
        <row r="769">
          <cell r="C769" t="str">
            <v>2009-21-F</v>
          </cell>
          <cell r="D769">
            <v>3918.1962466700002</v>
          </cell>
        </row>
        <row r="770">
          <cell r="C770" t="str">
            <v>2009-21-L</v>
          </cell>
          <cell r="D770">
            <v>2.9871453750000002E-2</v>
          </cell>
        </row>
        <row r="771">
          <cell r="C771" t="str">
            <v>2009-21-P</v>
          </cell>
          <cell r="D771">
            <v>450.85409319999997</v>
          </cell>
        </row>
        <row r="772">
          <cell r="C772" t="str">
            <v>2009-23-F</v>
          </cell>
          <cell r="D772">
            <v>3715.7900818400003</v>
          </cell>
        </row>
        <row r="773">
          <cell r="C773" t="str">
            <v>2009-23-L</v>
          </cell>
          <cell r="D773">
            <v>75.328567000000007</v>
          </cell>
        </row>
        <row r="774">
          <cell r="C774" t="str">
            <v>2009-23-P</v>
          </cell>
          <cell r="D774">
            <v>118.8538851</v>
          </cell>
        </row>
        <row r="775">
          <cell r="C775" t="str">
            <v>2009-26-J</v>
          </cell>
          <cell r="D775">
            <v>108.99724661399999</v>
          </cell>
        </row>
        <row r="776">
          <cell r="C776" t="str">
            <v>2009-26-K</v>
          </cell>
          <cell r="D776">
            <v>850.78996103099996</v>
          </cell>
        </row>
        <row r="777">
          <cell r="C777" t="str">
            <v>2009-26-L</v>
          </cell>
          <cell r="D777">
            <v>-108.99724661399999</v>
          </cell>
        </row>
        <row r="778">
          <cell r="C778" t="str">
            <v>2009-29-F</v>
          </cell>
          <cell r="D778">
            <v>18.58995646</v>
          </cell>
        </row>
        <row r="779">
          <cell r="C779" t="str">
            <v>2009-31-F</v>
          </cell>
          <cell r="D779">
            <v>315.367032037</v>
          </cell>
        </row>
        <row r="780">
          <cell r="C780" t="str">
            <v>2009-31-M</v>
          </cell>
          <cell r="D780">
            <v>2161.8410729299999</v>
          </cell>
        </row>
        <row r="781">
          <cell r="C781" t="str">
            <v>2009-31-P</v>
          </cell>
          <cell r="D781">
            <v>2.9977501000000002</v>
          </cell>
        </row>
        <row r="782">
          <cell r="C782" t="str">
            <v>2009-32-F</v>
          </cell>
          <cell r="D782">
            <v>7.4697659999999999</v>
          </cell>
        </row>
        <row r="783">
          <cell r="C783" t="str">
            <v>2009-32-P</v>
          </cell>
          <cell r="D783">
            <v>1027.39271818</v>
          </cell>
        </row>
        <row r="784">
          <cell r="C784" t="str">
            <v>2010-8-F</v>
          </cell>
          <cell r="D784">
            <v>60905.302513399998</v>
          </cell>
        </row>
        <row r="785">
          <cell r="C785" t="str">
            <v>2010-8-G</v>
          </cell>
          <cell r="D785">
            <v>81.087000000000003</v>
          </cell>
        </row>
        <row r="786">
          <cell r="C786" t="str">
            <v>2010-8-J</v>
          </cell>
          <cell r="D786">
            <v>1608.38570377</v>
          </cell>
        </row>
        <row r="787">
          <cell r="C787" t="str">
            <v>2010-8-K</v>
          </cell>
          <cell r="D787">
            <v>2881.0058495200001</v>
          </cell>
        </row>
        <row r="788">
          <cell r="C788" t="str">
            <v>2010-8-L</v>
          </cell>
          <cell r="D788">
            <v>13610.335188700001</v>
          </cell>
        </row>
        <row r="789">
          <cell r="C789" t="str">
            <v>2010-8-O</v>
          </cell>
          <cell r="D789">
            <v>16.923926000000002</v>
          </cell>
        </row>
        <row r="790">
          <cell r="C790" t="str">
            <v>2010-8-P</v>
          </cell>
          <cell r="D790">
            <v>4.6602569000000003</v>
          </cell>
        </row>
        <row r="791">
          <cell r="C791" t="str">
            <v>2010-9-F</v>
          </cell>
          <cell r="D791">
            <v>154.15568884000001</v>
          </cell>
        </row>
        <row r="792">
          <cell r="C792" t="str">
            <v>2010-11-F</v>
          </cell>
          <cell r="D792">
            <v>0</v>
          </cell>
        </row>
        <row r="793">
          <cell r="C793" t="str">
            <v>2010-11-J</v>
          </cell>
          <cell r="D793">
            <v>2675.1756306999996</v>
          </cell>
        </row>
        <row r="794">
          <cell r="C794" t="str">
            <v>2010-11-K</v>
          </cell>
          <cell r="D794">
            <v>1161.0007742799999</v>
          </cell>
        </row>
        <row r="795">
          <cell r="C795" t="str">
            <v>2010-11-L</v>
          </cell>
          <cell r="D795">
            <v>22368.368541900003</v>
          </cell>
        </row>
        <row r="796">
          <cell r="C796" t="str">
            <v>2010-12-L</v>
          </cell>
          <cell r="D796">
            <v>1324.99917695</v>
          </cell>
        </row>
        <row r="797">
          <cell r="C797" t="str">
            <v>2010-14-F</v>
          </cell>
          <cell r="D797">
            <v>3365.0351449999998</v>
          </cell>
        </row>
        <row r="798">
          <cell r="C798" t="str">
            <v>2010-14-L</v>
          </cell>
          <cell r="D798">
            <v>1.5782</v>
          </cell>
        </row>
        <row r="799">
          <cell r="C799" t="str">
            <v>2010-14-P</v>
          </cell>
          <cell r="D799">
            <v>37.0576674</v>
          </cell>
        </row>
        <row r="800">
          <cell r="C800" t="str">
            <v>2010-15-J</v>
          </cell>
          <cell r="D800">
            <v>1021.67748577</v>
          </cell>
        </row>
        <row r="801">
          <cell r="C801" t="str">
            <v>2010-15-L</v>
          </cell>
          <cell r="D801">
            <v>10179.1079047</v>
          </cell>
        </row>
        <row r="802">
          <cell r="C802" t="str">
            <v>2010-17-F</v>
          </cell>
          <cell r="D802">
            <v>0.21479342194999998</v>
          </cell>
        </row>
        <row r="803">
          <cell r="C803" t="str">
            <v>2010-17-L</v>
          </cell>
          <cell r="D803">
            <v>1500.6650599100001</v>
          </cell>
        </row>
        <row r="804">
          <cell r="C804" t="str">
            <v>2010-19-G</v>
          </cell>
          <cell r="D804">
            <v>2.9470000000000001</v>
          </cell>
        </row>
        <row r="805">
          <cell r="C805" t="str">
            <v>2010-19-J</v>
          </cell>
          <cell r="D805">
            <v>1532.5162287600001</v>
          </cell>
        </row>
        <row r="806">
          <cell r="C806" t="str">
            <v>2010-19-K</v>
          </cell>
          <cell r="D806">
            <v>40.967929141599996</v>
          </cell>
        </row>
        <row r="807">
          <cell r="C807" t="str">
            <v>2010-19-L</v>
          </cell>
          <cell r="D807">
            <v>29839.159258200001</v>
          </cell>
        </row>
        <row r="808">
          <cell r="C808" t="str">
            <v>2010-20-J</v>
          </cell>
          <cell r="D808">
            <v>186.52532350099997</v>
          </cell>
        </row>
        <row r="809">
          <cell r="C809" t="str">
            <v>2010-20-K</v>
          </cell>
          <cell r="D809">
            <v>0.43003075321400003</v>
          </cell>
        </row>
        <row r="810">
          <cell r="C810" t="str">
            <v>2010-20-L</v>
          </cell>
          <cell r="D810">
            <v>7516.2215323400005</v>
          </cell>
        </row>
        <row r="811">
          <cell r="C811" t="str">
            <v>2010-21-F</v>
          </cell>
          <cell r="D811">
            <v>4143.6455591000004</v>
          </cell>
        </row>
        <row r="812">
          <cell r="C812" t="str">
            <v>2010-21-L</v>
          </cell>
          <cell r="D812">
            <v>2.9871453750000002E-2</v>
          </cell>
        </row>
        <row r="813">
          <cell r="C813" t="str">
            <v>2010-21-P</v>
          </cell>
          <cell r="D813">
            <v>113.90411709999999</v>
          </cell>
        </row>
        <row r="814">
          <cell r="C814" t="str">
            <v>2010-23-F</v>
          </cell>
          <cell r="D814">
            <v>3528.1821089999999</v>
          </cell>
        </row>
        <row r="815">
          <cell r="C815" t="str">
            <v>2010-23-L</v>
          </cell>
          <cell r="D815">
            <v>102.44996</v>
          </cell>
        </row>
        <row r="816">
          <cell r="C816" t="str">
            <v>2010-23-P</v>
          </cell>
          <cell r="D816">
            <v>60.624625100000003</v>
          </cell>
        </row>
        <row r="817">
          <cell r="C817" t="str">
            <v>2010-26-J</v>
          </cell>
          <cell r="D817">
            <v>114.54012449699999</v>
          </cell>
        </row>
        <row r="818">
          <cell r="C818" t="str">
            <v>2010-26-K</v>
          </cell>
          <cell r="D818">
            <v>749.54697392399999</v>
          </cell>
        </row>
        <row r="819">
          <cell r="C819" t="str">
            <v>2010-26-L</v>
          </cell>
          <cell r="D819">
            <v>-114.54012449699999</v>
          </cell>
        </row>
        <row r="820">
          <cell r="C820" t="str">
            <v>2010-29-F</v>
          </cell>
          <cell r="D820">
            <v>20.88228002</v>
          </cell>
        </row>
        <row r="821">
          <cell r="C821" t="str">
            <v>2010-31-F</v>
          </cell>
          <cell r="D821">
            <v>384.58869299500003</v>
          </cell>
        </row>
        <row r="822">
          <cell r="C822" t="str">
            <v>2010-31-M</v>
          </cell>
          <cell r="D822">
            <v>2249.16760441</v>
          </cell>
        </row>
        <row r="823">
          <cell r="C823" t="str">
            <v>2010-31-P</v>
          </cell>
          <cell r="D823">
            <v>7.7100137000000002</v>
          </cell>
        </row>
        <row r="824">
          <cell r="C824" t="str">
            <v>2010-32-F</v>
          </cell>
          <cell r="D824">
            <v>18.941196000000001</v>
          </cell>
        </row>
        <row r="825">
          <cell r="C825" t="str">
            <v>2010-32-P</v>
          </cell>
          <cell r="D825">
            <v>1209.1215153399999</v>
          </cell>
        </row>
        <row r="826">
          <cell r="C826" t="str">
            <v>2011-8-F</v>
          </cell>
          <cell r="D826">
            <v>70236.567649399993</v>
          </cell>
        </row>
        <row r="827">
          <cell r="C827" t="str">
            <v>2011-8-G</v>
          </cell>
          <cell r="D827">
            <v>82.881</v>
          </cell>
        </row>
        <row r="828">
          <cell r="C828" t="str">
            <v>2011-8-J</v>
          </cell>
          <cell r="D828">
            <v>1890.8745678399998</v>
          </cell>
        </row>
        <row r="829">
          <cell r="C829" t="str">
            <v>2011-8-K</v>
          </cell>
          <cell r="D829">
            <v>3172.3203379899996</v>
          </cell>
        </row>
        <row r="830">
          <cell r="C830" t="str">
            <v>2011-8-L</v>
          </cell>
          <cell r="D830">
            <v>15545.365714200001</v>
          </cell>
        </row>
        <row r="831">
          <cell r="C831" t="str">
            <v>2011-8-O</v>
          </cell>
          <cell r="D831">
            <v>12.826446000000001</v>
          </cell>
        </row>
        <row r="832">
          <cell r="C832" t="str">
            <v>2011-9-F</v>
          </cell>
          <cell r="D832">
            <v>173.16240245500001</v>
          </cell>
        </row>
        <row r="833">
          <cell r="C833" t="str">
            <v>2011-11-F</v>
          </cell>
          <cell r="D833">
            <v>0</v>
          </cell>
        </row>
        <row r="834">
          <cell r="C834" t="str">
            <v>2011-11-J</v>
          </cell>
          <cell r="D834">
            <v>3141.7748392800004</v>
          </cell>
        </row>
        <row r="835">
          <cell r="C835" t="str">
            <v>2011-11-K</v>
          </cell>
          <cell r="D835">
            <v>1278.3960139600001</v>
          </cell>
        </row>
        <row r="836">
          <cell r="C836" t="str">
            <v>2011-11-L</v>
          </cell>
          <cell r="D836">
            <v>26756.148454999999</v>
          </cell>
        </row>
        <row r="837">
          <cell r="C837" t="str">
            <v>2011-12-L</v>
          </cell>
          <cell r="D837">
            <v>1717.3941660799999</v>
          </cell>
        </row>
        <row r="838">
          <cell r="C838" t="str">
            <v>2011-14-F</v>
          </cell>
          <cell r="D838">
            <v>4102.2028825899997</v>
          </cell>
        </row>
        <row r="839">
          <cell r="C839" t="str">
            <v>2011-14-L</v>
          </cell>
          <cell r="D839">
            <v>1.6762999999999999</v>
          </cell>
        </row>
        <row r="840">
          <cell r="C840" t="str">
            <v>2011-14-P</v>
          </cell>
          <cell r="D840">
            <v>355.94186400000001</v>
          </cell>
        </row>
        <row r="841">
          <cell r="C841" t="str">
            <v>2011-15-J</v>
          </cell>
          <cell r="D841">
            <v>1205.9061678399999</v>
          </cell>
        </row>
        <row r="842">
          <cell r="C842" t="str">
            <v>2011-15-L</v>
          </cell>
          <cell r="D842">
            <v>10994.0729116</v>
          </cell>
        </row>
        <row r="843">
          <cell r="C843" t="str">
            <v>2011-17-F</v>
          </cell>
          <cell r="D843">
            <v>7.2730684013999999E-2</v>
          </cell>
        </row>
        <row r="844">
          <cell r="C844" t="str">
            <v>2011-17-L</v>
          </cell>
          <cell r="D844">
            <v>1714.94095201</v>
          </cell>
        </row>
        <row r="845">
          <cell r="C845" t="str">
            <v>2011-19-G</v>
          </cell>
          <cell r="D845">
            <v>4.0060000000000002</v>
          </cell>
        </row>
        <row r="846">
          <cell r="C846" t="str">
            <v>2011-19-J</v>
          </cell>
          <cell r="D846">
            <v>1808.8592509</v>
          </cell>
        </row>
        <row r="847">
          <cell r="C847" t="str">
            <v>2011-19-K</v>
          </cell>
          <cell r="D847">
            <v>45.110423037499999</v>
          </cell>
        </row>
        <row r="848">
          <cell r="C848" t="str">
            <v>2011-19-L</v>
          </cell>
          <cell r="D848">
            <v>32710.787812999999</v>
          </cell>
        </row>
        <row r="849">
          <cell r="C849" t="str">
            <v>2011-20-J</v>
          </cell>
          <cell r="D849">
            <v>196.537331604</v>
          </cell>
        </row>
        <row r="850">
          <cell r="C850" t="str">
            <v>2011-20-K</v>
          </cell>
          <cell r="D850">
            <v>0.47351353125700002</v>
          </cell>
        </row>
        <row r="851">
          <cell r="C851" t="str">
            <v>2011-20-L</v>
          </cell>
          <cell r="D851">
            <v>9337.2759712999996</v>
          </cell>
        </row>
        <row r="852">
          <cell r="C852" t="str">
            <v>2011-21-F</v>
          </cell>
          <cell r="D852">
            <v>4415.4268841400008</v>
          </cell>
        </row>
        <row r="853">
          <cell r="C853" t="str">
            <v>2011-21-L</v>
          </cell>
          <cell r="D853">
            <v>2.9871453750000002E-2</v>
          </cell>
        </row>
        <row r="854">
          <cell r="C854" t="str">
            <v>2011-21-P</v>
          </cell>
          <cell r="D854">
            <v>207.1717146</v>
          </cell>
        </row>
        <row r="855">
          <cell r="C855" t="str">
            <v>2011-23-F</v>
          </cell>
          <cell r="D855">
            <v>3619.6866219899998</v>
          </cell>
        </row>
        <row r="856">
          <cell r="C856" t="str">
            <v>2011-23-L</v>
          </cell>
          <cell r="D856">
            <v>110.132131</v>
          </cell>
        </row>
        <row r="857">
          <cell r="C857" t="str">
            <v>2011-23-P</v>
          </cell>
          <cell r="D857">
            <v>120.4</v>
          </cell>
        </row>
        <row r="858">
          <cell r="C858" t="str">
            <v>2011-26-J</v>
          </cell>
          <cell r="D858">
            <v>119.80999999699999</v>
          </cell>
        </row>
        <row r="859">
          <cell r="C859" t="str">
            <v>2011-26-K</v>
          </cell>
          <cell r="D859">
            <v>915.34090601600008</v>
          </cell>
        </row>
        <row r="860">
          <cell r="C860" t="str">
            <v>2011-26-L</v>
          </cell>
          <cell r="D860">
            <v>-119.80999999699999</v>
          </cell>
        </row>
        <row r="861">
          <cell r="C861" t="str">
            <v>2011-29-F</v>
          </cell>
          <cell r="D861">
            <v>23.869489989999998</v>
          </cell>
        </row>
        <row r="862">
          <cell r="C862" t="str">
            <v>2011-29-P</v>
          </cell>
          <cell r="D862">
            <v>4.1723588999999999</v>
          </cell>
        </row>
        <row r="863">
          <cell r="C863" t="str">
            <v>2011-31-F</v>
          </cell>
          <cell r="D863">
            <v>449.83830339899998</v>
          </cell>
        </row>
        <row r="864">
          <cell r="C864" t="str">
            <v>2011-31-M</v>
          </cell>
          <cell r="D864">
            <v>2338.1679386999999</v>
          </cell>
        </row>
        <row r="865">
          <cell r="C865" t="str">
            <v>2011-31-P</v>
          </cell>
          <cell r="D865">
            <v>2.1445052000000002</v>
          </cell>
        </row>
        <row r="866">
          <cell r="C866" t="str">
            <v>2011-32-F</v>
          </cell>
          <cell r="D866">
            <v>11.095000000000001</v>
          </cell>
        </row>
        <row r="867">
          <cell r="C867" t="str">
            <v>2011-32-P</v>
          </cell>
          <cell r="D867">
            <v>866.97019835800006</v>
          </cell>
        </row>
        <row r="868">
          <cell r="C868" t="str">
            <v>2012-8-F</v>
          </cell>
          <cell r="D868">
            <v>77574.736442699999</v>
          </cell>
        </row>
        <row r="869">
          <cell r="C869" t="str">
            <v>2012-8-G</v>
          </cell>
          <cell r="D869">
            <v>74.94</v>
          </cell>
        </row>
        <row r="870">
          <cell r="C870" t="str">
            <v>2012-8-J</v>
          </cell>
          <cell r="D870">
            <v>1358.8191267699999</v>
          </cell>
        </row>
        <row r="871">
          <cell r="C871" t="str">
            <v>2012-8-K</v>
          </cell>
          <cell r="D871">
            <v>3400.0646004499999</v>
          </cell>
        </row>
        <row r="872">
          <cell r="C872" t="str">
            <v>2012-8-L</v>
          </cell>
          <cell r="D872">
            <v>19212.129085799999</v>
          </cell>
        </row>
        <row r="873">
          <cell r="C873" t="str">
            <v>2012-8-O</v>
          </cell>
          <cell r="D873">
            <v>26.695322999999998</v>
          </cell>
        </row>
        <row r="874">
          <cell r="C874" t="str">
            <v>2012-8-P</v>
          </cell>
          <cell r="D874">
            <v>77.807928000000004</v>
          </cell>
        </row>
        <row r="875">
          <cell r="C875" t="str">
            <v>2012-9-F</v>
          </cell>
          <cell r="D875">
            <v>206.676287567</v>
          </cell>
        </row>
        <row r="876">
          <cell r="C876" t="str">
            <v>2012-11-F</v>
          </cell>
          <cell r="D876">
            <v>0</v>
          </cell>
        </row>
        <row r="877">
          <cell r="C877" t="str">
            <v>2012-11-J</v>
          </cell>
          <cell r="D877">
            <v>3581.5617739899999</v>
          </cell>
        </row>
        <row r="878">
          <cell r="C878" t="str">
            <v>2012-11-K</v>
          </cell>
          <cell r="D878">
            <v>1370.1734539300001</v>
          </cell>
        </row>
        <row r="879">
          <cell r="C879" t="str">
            <v>2012-11-L</v>
          </cell>
          <cell r="D879">
            <v>31039.4295222</v>
          </cell>
        </row>
        <row r="880">
          <cell r="C880" t="str">
            <v>2012-12-L</v>
          </cell>
          <cell r="D880">
            <v>2050.5129249199999</v>
          </cell>
        </row>
        <row r="881">
          <cell r="C881" t="str">
            <v>2012-14-F</v>
          </cell>
          <cell r="D881">
            <v>4229.1087962399997</v>
          </cell>
        </row>
        <row r="882">
          <cell r="C882" t="str">
            <v>2012-14-L</v>
          </cell>
          <cell r="D882">
            <v>1.7744</v>
          </cell>
        </row>
        <row r="883">
          <cell r="C883" t="str">
            <v>2012-14-P</v>
          </cell>
          <cell r="D883">
            <v>104.5535385</v>
          </cell>
        </row>
        <row r="884">
          <cell r="C884" t="str">
            <v>2012-15-J</v>
          </cell>
          <cell r="D884">
            <v>1358.8191267699999</v>
          </cell>
        </row>
        <row r="885">
          <cell r="C885" t="str">
            <v>2012-15-L</v>
          </cell>
          <cell r="D885">
            <v>12786.8246843</v>
          </cell>
        </row>
        <row r="886">
          <cell r="C886" t="str">
            <v>2012-17-F</v>
          </cell>
          <cell r="D886">
            <v>0.23045430948000001</v>
          </cell>
        </row>
        <row r="887">
          <cell r="C887" t="str">
            <v>2012-17-L</v>
          </cell>
          <cell r="D887">
            <v>2074.6864709900001</v>
          </cell>
        </row>
        <row r="888">
          <cell r="C888" t="str">
            <v>2012-19-G</v>
          </cell>
          <cell r="D888">
            <v>3.927</v>
          </cell>
        </row>
        <row r="889">
          <cell r="C889" t="str">
            <v>2012-19-J</v>
          </cell>
          <cell r="D889">
            <v>2038.22869014</v>
          </cell>
        </row>
        <row r="890">
          <cell r="C890" t="str">
            <v>2012-19-K</v>
          </cell>
          <cell r="D890">
            <v>48.348950370700003</v>
          </cell>
        </row>
        <row r="891">
          <cell r="C891" t="str">
            <v>2012-19-L</v>
          </cell>
          <cell r="D891">
            <v>37977.962443600001</v>
          </cell>
        </row>
        <row r="892">
          <cell r="C892" t="str">
            <v>2012-20-J</v>
          </cell>
          <cell r="D892">
            <v>206.559034298</v>
          </cell>
        </row>
        <row r="893">
          <cell r="C893" t="str">
            <v>2012-20-K</v>
          </cell>
          <cell r="D893">
            <v>0.50750759935500001</v>
          </cell>
        </row>
        <row r="894">
          <cell r="C894" t="str">
            <v>2012-20-L</v>
          </cell>
          <cell r="D894">
            <v>10832.2254085</v>
          </cell>
        </row>
        <row r="895">
          <cell r="C895" t="str">
            <v>2012-21-F</v>
          </cell>
          <cell r="D895">
            <v>5099.7741696400008</v>
          </cell>
        </row>
        <row r="896">
          <cell r="C896" t="str">
            <v>2012-21-L</v>
          </cell>
          <cell r="D896">
            <v>2.9871453750000002E-2</v>
          </cell>
        </row>
        <row r="897">
          <cell r="C897" t="str">
            <v>2012-21-P</v>
          </cell>
          <cell r="D897">
            <v>320.688154</v>
          </cell>
        </row>
        <row r="898">
          <cell r="C898" t="str">
            <v>2012-23-F</v>
          </cell>
          <cell r="D898">
            <v>4101.4994430400002</v>
          </cell>
        </row>
        <row r="899">
          <cell r="C899" t="str">
            <v>2012-23-L</v>
          </cell>
          <cell r="D899">
            <v>112.241523</v>
          </cell>
        </row>
        <row r="900">
          <cell r="C900" t="str">
            <v>2012-23-P</v>
          </cell>
          <cell r="D900">
            <v>138.283692</v>
          </cell>
        </row>
        <row r="901">
          <cell r="C901" t="str">
            <v>2012-26-J</v>
          </cell>
          <cell r="D901">
            <v>119.62999998800001</v>
          </cell>
        </row>
        <row r="902">
          <cell r="C902" t="str">
            <v>2012-26-K</v>
          </cell>
          <cell r="D902">
            <v>1441.68867707</v>
          </cell>
        </row>
        <row r="903">
          <cell r="C903" t="str">
            <v>2012-26-L</v>
          </cell>
          <cell r="D903">
            <v>-119.62999998800001</v>
          </cell>
        </row>
        <row r="904">
          <cell r="C904" t="str">
            <v>2012-29-F</v>
          </cell>
          <cell r="D904">
            <v>31.279590510000002</v>
          </cell>
        </row>
        <row r="905">
          <cell r="C905" t="str">
            <v>2012-29-P</v>
          </cell>
          <cell r="D905">
            <v>2.6279857999999998</v>
          </cell>
        </row>
        <row r="906">
          <cell r="C906" t="str">
            <v>2012-31-F</v>
          </cell>
          <cell r="D906">
            <v>824.32492616400009</v>
          </cell>
        </row>
        <row r="907">
          <cell r="C907" t="str">
            <v>2012-31-M</v>
          </cell>
          <cell r="D907">
            <v>2428.8420665600001</v>
          </cell>
        </row>
        <row r="908">
          <cell r="C908" t="str">
            <v>2012-31-P</v>
          </cell>
          <cell r="D908">
            <v>16.297199599999999</v>
          </cell>
        </row>
        <row r="909">
          <cell r="C909" t="str">
            <v>2012-32-F</v>
          </cell>
          <cell r="D909">
            <v>63.560141000000002</v>
          </cell>
        </row>
        <row r="910">
          <cell r="C910" t="str">
            <v>2012-32-P</v>
          </cell>
          <cell r="D910">
            <v>734.79538289999994</v>
          </cell>
        </row>
        <row r="911">
          <cell r="C911" t="str">
            <v>2013-8-F</v>
          </cell>
          <cell r="D911">
            <v>94676.473563699998</v>
          </cell>
        </row>
        <row r="912">
          <cell r="C912" t="str">
            <v>2013-8-G</v>
          </cell>
          <cell r="D912">
            <v>79.635999999999996</v>
          </cell>
        </row>
        <row r="913">
          <cell r="C913" t="str">
            <v>2013-8-J</v>
          </cell>
          <cell r="D913">
            <v>1543.41548429</v>
          </cell>
        </row>
        <row r="914">
          <cell r="C914" t="str">
            <v>2013-8-K</v>
          </cell>
          <cell r="D914">
            <v>3524.6854641499999</v>
          </cell>
        </row>
        <row r="915">
          <cell r="C915" t="str">
            <v>2013-8-L</v>
          </cell>
          <cell r="D915">
            <v>22670.234724599999</v>
          </cell>
        </row>
        <row r="916">
          <cell r="C916" t="str">
            <v>2013-8-O</v>
          </cell>
          <cell r="D916">
            <v>112.303426</v>
          </cell>
        </row>
        <row r="917">
          <cell r="C917" t="str">
            <v>2013-8-P</v>
          </cell>
          <cell r="D917">
            <v>21.106515000000002</v>
          </cell>
        </row>
        <row r="918">
          <cell r="C918" t="str">
            <v>2013-9-F</v>
          </cell>
          <cell r="D918">
            <v>224.54841446500001</v>
          </cell>
        </row>
        <row r="919">
          <cell r="C919" t="str">
            <v>2013-11-F</v>
          </cell>
          <cell r="D919">
            <v>0</v>
          </cell>
        </row>
        <row r="920">
          <cell r="C920" t="str">
            <v>2013-11-J</v>
          </cell>
          <cell r="D920">
            <v>4071.01364001</v>
          </cell>
        </row>
        <row r="921">
          <cell r="C921" t="str">
            <v>2013-11-K</v>
          </cell>
          <cell r="D921">
            <v>1420.3937515600001</v>
          </cell>
        </row>
        <row r="922">
          <cell r="C922" t="str">
            <v>2013-11-L</v>
          </cell>
          <cell r="D922">
            <v>34302.501433900004</v>
          </cell>
        </row>
        <row r="923">
          <cell r="C923" t="str">
            <v>2013-12-L</v>
          </cell>
          <cell r="D923">
            <v>2333.0414080300002</v>
          </cell>
        </row>
        <row r="924">
          <cell r="C924" t="str">
            <v>2013-14-F</v>
          </cell>
          <cell r="D924">
            <v>4842.9279646599998</v>
          </cell>
        </row>
        <row r="925">
          <cell r="C925" t="str">
            <v>2013-14-L</v>
          </cell>
          <cell r="D925">
            <v>1.8725000000000001</v>
          </cell>
        </row>
        <row r="926">
          <cell r="C926" t="str">
            <v>2013-14-P</v>
          </cell>
          <cell r="D926">
            <v>47.797941999999999</v>
          </cell>
        </row>
        <row r="927">
          <cell r="C927" t="str">
            <v>2013-15-J</v>
          </cell>
          <cell r="D927">
            <v>1543.41548429</v>
          </cell>
        </row>
        <row r="928">
          <cell r="C928" t="str">
            <v>2013-15-L</v>
          </cell>
          <cell r="D928">
            <v>13127.0447351</v>
          </cell>
        </row>
        <row r="929">
          <cell r="C929" t="str">
            <v>2013-17-F</v>
          </cell>
          <cell r="D929">
            <v>0.17876794297000001</v>
          </cell>
        </row>
        <row r="930">
          <cell r="C930" t="str">
            <v>2013-17-L</v>
          </cell>
          <cell r="D930">
            <v>2410.48616898</v>
          </cell>
        </row>
        <row r="931">
          <cell r="C931" t="str">
            <v>2013-19-G</v>
          </cell>
          <cell r="D931">
            <v>3.6266666669999998</v>
          </cell>
        </row>
        <row r="932">
          <cell r="C932" t="str">
            <v>2013-19-J</v>
          </cell>
          <cell r="D932">
            <v>2315.1232258800001</v>
          </cell>
        </row>
        <row r="933">
          <cell r="C933" t="str">
            <v>2013-19-K</v>
          </cell>
          <cell r="D933">
            <v>50.121061935699998</v>
          </cell>
        </row>
        <row r="934">
          <cell r="C934" t="str">
            <v>2013-19-L</v>
          </cell>
          <cell r="D934">
            <v>38997.058610100001</v>
          </cell>
        </row>
        <row r="935">
          <cell r="C935" t="str">
            <v>2013-20-J</v>
          </cell>
          <cell r="D935">
            <v>205.93884069000001</v>
          </cell>
        </row>
        <row r="936">
          <cell r="C936" t="str">
            <v>2013-20-K</v>
          </cell>
          <cell r="D936">
            <v>0.52610901636400009</v>
          </cell>
        </row>
        <row r="937">
          <cell r="C937" t="str">
            <v>2013-20-L</v>
          </cell>
          <cell r="D937">
            <v>11877.560899200002</v>
          </cell>
        </row>
        <row r="938">
          <cell r="C938" t="str">
            <v>2013-21-F</v>
          </cell>
          <cell r="D938">
            <v>6072.3277257999998</v>
          </cell>
        </row>
        <row r="939">
          <cell r="C939" t="str">
            <v>2013-21-L</v>
          </cell>
          <cell r="D939">
            <v>2.9871453750000002E-2</v>
          </cell>
        </row>
        <row r="940">
          <cell r="C940" t="str">
            <v>2013-21-P</v>
          </cell>
          <cell r="D940">
            <v>540.97064020000005</v>
          </cell>
        </row>
        <row r="941">
          <cell r="C941" t="str">
            <v>2013-23-F</v>
          </cell>
          <cell r="D941">
            <v>4673.7232219399993</v>
          </cell>
        </row>
        <row r="942">
          <cell r="C942" t="str">
            <v>2013-23-L</v>
          </cell>
          <cell r="D942">
            <v>103.914</v>
          </cell>
        </row>
        <row r="943">
          <cell r="C943" t="str">
            <v>2013-23-P</v>
          </cell>
          <cell r="D943">
            <v>136.5</v>
          </cell>
        </row>
        <row r="944">
          <cell r="C944" t="str">
            <v>2013-26-J</v>
          </cell>
          <cell r="D944">
            <v>119.45027039</v>
          </cell>
        </row>
        <row r="945">
          <cell r="C945" t="str">
            <v>2013-26-K</v>
          </cell>
          <cell r="D945">
            <v>1711.34792967</v>
          </cell>
        </row>
        <row r="946">
          <cell r="C946" t="str">
            <v>2013-26-L</v>
          </cell>
          <cell r="D946">
            <v>-119.45027039</v>
          </cell>
        </row>
        <row r="947">
          <cell r="C947" t="str">
            <v>2013-29-F</v>
          </cell>
          <cell r="D947">
            <v>29.37420852</v>
          </cell>
        </row>
        <row r="948">
          <cell r="C948" t="str">
            <v>2013-31-F</v>
          </cell>
          <cell r="D948">
            <v>1274.65301967</v>
          </cell>
        </row>
        <row r="949">
          <cell r="C949" t="str">
            <v>2013-31-M</v>
          </cell>
          <cell r="D949">
            <v>2521.4899875000001</v>
          </cell>
        </row>
        <row r="950">
          <cell r="C950" t="str">
            <v>2013-32-F</v>
          </cell>
          <cell r="D950">
            <v>26.738235</v>
          </cell>
        </row>
        <row r="951">
          <cell r="C951" t="str">
            <v>2013-32-P</v>
          </cell>
          <cell r="D951">
            <v>725.7006570499999</v>
          </cell>
        </row>
        <row r="952">
          <cell r="C952" t="str">
            <v>2014-8-F</v>
          </cell>
          <cell r="D952">
            <v>113567.059821</v>
          </cell>
        </row>
        <row r="953">
          <cell r="C953" t="str">
            <v>2014-8-G</v>
          </cell>
          <cell r="D953">
            <v>103.583097642</v>
          </cell>
        </row>
        <row r="954">
          <cell r="C954" t="str">
            <v>2014-8-J</v>
          </cell>
          <cell r="D954">
            <v>1719.88575449</v>
          </cell>
        </row>
        <row r="955">
          <cell r="C955" t="str">
            <v>2014-8-K</v>
          </cell>
          <cell r="D955">
            <v>4000.9619744199999</v>
          </cell>
        </row>
        <row r="956">
          <cell r="C956" t="str">
            <v>2014-8-L</v>
          </cell>
          <cell r="D956">
            <v>25258.895440200002</v>
          </cell>
        </row>
        <row r="957">
          <cell r="C957" t="str">
            <v>2014-8-O</v>
          </cell>
          <cell r="D957">
            <v>350.52726667600001</v>
          </cell>
        </row>
        <row r="958">
          <cell r="C958" t="str">
            <v>2014-8-P</v>
          </cell>
          <cell r="D958">
            <v>12.534916000000001</v>
          </cell>
        </row>
        <row r="959">
          <cell r="C959" t="str">
            <v>2014-9-F</v>
          </cell>
          <cell r="D959">
            <v>268.995504697</v>
          </cell>
        </row>
        <row r="960">
          <cell r="C960" t="str">
            <v>2014-11-F</v>
          </cell>
          <cell r="D960">
            <v>0</v>
          </cell>
        </row>
        <row r="961">
          <cell r="C961" t="str">
            <v>2014-11-J</v>
          </cell>
          <cell r="D961">
            <v>4449.42988668</v>
          </cell>
        </row>
        <row r="962">
          <cell r="C962" t="str">
            <v>2014-11-K</v>
          </cell>
          <cell r="D962">
            <v>1612.3257978299998</v>
          </cell>
        </row>
        <row r="963">
          <cell r="C963" t="str">
            <v>2014-11-L</v>
          </cell>
          <cell r="D963">
            <v>37444.989865699994</v>
          </cell>
        </row>
        <row r="964">
          <cell r="C964" t="str">
            <v>2014-12-L</v>
          </cell>
          <cell r="D964">
            <v>2659.6464740199999</v>
          </cell>
        </row>
        <row r="965">
          <cell r="C965" t="str">
            <v>2014-14-F</v>
          </cell>
          <cell r="D965">
            <v>5736.6678123599995</v>
          </cell>
        </row>
        <row r="966">
          <cell r="C966" t="str">
            <v>2014-14-L</v>
          </cell>
          <cell r="D966">
            <v>1.9705999999999999</v>
          </cell>
        </row>
        <row r="967">
          <cell r="C967" t="str">
            <v>2014-14-P</v>
          </cell>
          <cell r="D967">
            <v>71.455488000000003</v>
          </cell>
        </row>
        <row r="968">
          <cell r="C968" t="str">
            <v>2014-15-J</v>
          </cell>
          <cell r="D968">
            <v>1719.88575449</v>
          </cell>
        </row>
        <row r="969">
          <cell r="C969" t="str">
            <v>2014-15-L</v>
          </cell>
          <cell r="D969">
            <v>12794.892945799998</v>
          </cell>
        </row>
        <row r="970">
          <cell r="C970" t="str">
            <v>2014-17-F</v>
          </cell>
          <cell r="D970">
            <v>0.21415325134899998</v>
          </cell>
        </row>
        <row r="971">
          <cell r="C971" t="str">
            <v>2014-17-L</v>
          </cell>
          <cell r="D971">
            <v>2608.6720921199999</v>
          </cell>
        </row>
        <row r="972">
          <cell r="C972" t="str">
            <v>2014-19-G</v>
          </cell>
          <cell r="D972">
            <v>4.7172304922499997</v>
          </cell>
        </row>
        <row r="973">
          <cell r="C973" t="str">
            <v>2014-19-J</v>
          </cell>
          <cell r="D973">
            <v>2579.82863094</v>
          </cell>
        </row>
        <row r="974">
          <cell r="C974" t="str">
            <v>2014-19-K</v>
          </cell>
          <cell r="D974">
            <v>56.893716412000003</v>
          </cell>
        </row>
        <row r="975">
          <cell r="C975" t="str">
            <v>2014-19-L</v>
          </cell>
          <cell r="D975">
            <v>38675.096656000002</v>
          </cell>
        </row>
        <row r="976">
          <cell r="C976" t="str">
            <v>2014-20-J</v>
          </cell>
          <cell r="D976">
            <v>205.320509297</v>
          </cell>
        </row>
        <row r="977">
          <cell r="C977" t="str">
            <v>2014-20-K</v>
          </cell>
          <cell r="D977">
            <v>0.59719999166299997</v>
          </cell>
        </row>
        <row r="978">
          <cell r="C978" t="str">
            <v>2014-20-L</v>
          </cell>
          <cell r="D978">
            <v>13085.409296200001</v>
          </cell>
        </row>
        <row r="979">
          <cell r="C979" t="str">
            <v>2014-21-F</v>
          </cell>
          <cell r="D979">
            <v>7161.9477439799994</v>
          </cell>
        </row>
        <row r="980">
          <cell r="C980" t="str">
            <v>2014-21-L</v>
          </cell>
          <cell r="D980">
            <v>2.9871453750000002E-2</v>
          </cell>
        </row>
        <row r="981">
          <cell r="C981" t="str">
            <v>2014-21-P</v>
          </cell>
          <cell r="D981">
            <v>302.77760873</v>
          </cell>
        </row>
        <row r="982">
          <cell r="C982" t="str">
            <v>2014-23-F</v>
          </cell>
          <cell r="D982">
            <v>5448.0773890800001</v>
          </cell>
        </row>
        <row r="983">
          <cell r="C983" t="str">
            <v>2014-23-L</v>
          </cell>
          <cell r="D983">
            <v>111.53266514000001</v>
          </cell>
        </row>
        <row r="984">
          <cell r="C984" t="str">
            <v>2014-23-P</v>
          </cell>
          <cell r="D984">
            <v>38.776319999999998</v>
          </cell>
        </row>
        <row r="985">
          <cell r="C985" t="str">
            <v>2014-26-J</v>
          </cell>
          <cell r="D985">
            <v>119.270810895</v>
          </cell>
        </row>
        <row r="986">
          <cell r="C986" t="str">
            <v>2014-26-K</v>
          </cell>
          <cell r="D986">
            <v>2296.4594214200001</v>
          </cell>
        </row>
        <row r="987">
          <cell r="C987" t="str">
            <v>2014-26-L</v>
          </cell>
          <cell r="D987">
            <v>-119.270810895</v>
          </cell>
        </row>
        <row r="988">
          <cell r="C988" t="str">
            <v>2014-29-F</v>
          </cell>
          <cell r="D988">
            <v>38.207236793300005</v>
          </cell>
        </row>
        <row r="989">
          <cell r="C989" t="str">
            <v>2014-31-F</v>
          </cell>
          <cell r="D989">
            <v>1657.95002505</v>
          </cell>
        </row>
        <row r="990">
          <cell r="C990" t="str">
            <v>2014-31-M</v>
          </cell>
          <cell r="D990">
            <v>2615.6116955000002</v>
          </cell>
        </row>
        <row r="991">
          <cell r="C991" t="str">
            <v>2014-32-F</v>
          </cell>
          <cell r="D991">
            <v>34.778607749899997</v>
          </cell>
        </row>
        <row r="992">
          <cell r="C992" t="str">
            <v>2014-32-P</v>
          </cell>
          <cell r="D992">
            <v>450.29235719000002</v>
          </cell>
        </row>
        <row r="993">
          <cell r="D993">
            <v>0</v>
          </cell>
        </row>
        <row r="994">
          <cell r="D994">
            <v>0</v>
          </cell>
        </row>
        <row r="995">
          <cell r="D995">
            <v>0</v>
          </cell>
        </row>
        <row r="996">
          <cell r="D996">
            <v>0</v>
          </cell>
        </row>
        <row r="997">
          <cell r="D997">
            <v>0</v>
          </cell>
        </row>
        <row r="998">
          <cell r="D998">
            <v>0</v>
          </cell>
        </row>
        <row r="999">
          <cell r="D999">
            <v>0</v>
          </cell>
        </row>
        <row r="1000">
          <cell r="D1000">
            <v>0</v>
          </cell>
        </row>
        <row r="1001">
          <cell r="D1001">
            <v>0</v>
          </cell>
        </row>
        <row r="1002">
          <cell r="D1002">
            <v>0</v>
          </cell>
        </row>
        <row r="1003">
          <cell r="D1003">
            <v>0</v>
          </cell>
        </row>
        <row r="1004">
          <cell r="D1004">
            <v>0</v>
          </cell>
        </row>
        <row r="1005">
          <cell r="D1005">
            <v>0</v>
          </cell>
        </row>
        <row r="1006">
          <cell r="D1006">
            <v>0</v>
          </cell>
        </row>
        <row r="1007">
          <cell r="D1007">
            <v>0</v>
          </cell>
        </row>
        <row r="1008">
          <cell r="D1008">
            <v>0</v>
          </cell>
        </row>
        <row r="1009">
          <cell r="D1009">
            <v>0</v>
          </cell>
        </row>
        <row r="1010">
          <cell r="D1010">
            <v>0</v>
          </cell>
        </row>
        <row r="1011">
          <cell r="D1011">
            <v>0</v>
          </cell>
        </row>
        <row r="1012">
          <cell r="D1012">
            <v>0</v>
          </cell>
        </row>
        <row r="1013">
          <cell r="D1013">
            <v>0</v>
          </cell>
        </row>
        <row r="1014">
          <cell r="D1014">
            <v>0</v>
          </cell>
        </row>
        <row r="1015">
          <cell r="D1015">
            <v>0</v>
          </cell>
        </row>
        <row r="1016">
          <cell r="D1016">
            <v>0</v>
          </cell>
        </row>
        <row r="1017">
          <cell r="D1017">
            <v>0</v>
          </cell>
        </row>
        <row r="1018">
          <cell r="D1018">
            <v>0</v>
          </cell>
        </row>
        <row r="1019">
          <cell r="D1019">
            <v>0</v>
          </cell>
        </row>
        <row r="1020">
          <cell r="D1020">
            <v>0</v>
          </cell>
        </row>
        <row r="1021">
          <cell r="D1021">
            <v>0</v>
          </cell>
        </row>
        <row r="1022">
          <cell r="D1022">
            <v>0</v>
          </cell>
        </row>
        <row r="1023">
          <cell r="D1023">
            <v>0</v>
          </cell>
        </row>
        <row r="1024">
          <cell r="D1024">
            <v>0</v>
          </cell>
        </row>
        <row r="1025">
          <cell r="D1025">
            <v>0</v>
          </cell>
        </row>
        <row r="1026">
          <cell r="D1026">
            <v>0</v>
          </cell>
        </row>
        <row r="1027">
          <cell r="D1027">
            <v>0</v>
          </cell>
        </row>
        <row r="1028">
          <cell r="D1028">
            <v>0</v>
          </cell>
        </row>
        <row r="1029">
          <cell r="D1029">
            <v>0</v>
          </cell>
        </row>
        <row r="1030">
          <cell r="D1030">
            <v>0</v>
          </cell>
        </row>
        <row r="1031">
          <cell r="D1031">
            <v>0</v>
          </cell>
        </row>
        <row r="1032">
          <cell r="D1032">
            <v>0</v>
          </cell>
        </row>
        <row r="1033">
          <cell r="D1033">
            <v>0</v>
          </cell>
        </row>
        <row r="1034">
          <cell r="D1034">
            <v>0</v>
          </cell>
        </row>
        <row r="1035">
          <cell r="D1035">
            <v>0</v>
          </cell>
        </row>
        <row r="1036">
          <cell r="D1036">
            <v>0</v>
          </cell>
        </row>
        <row r="1037">
          <cell r="D1037">
            <v>0</v>
          </cell>
        </row>
        <row r="1038">
          <cell r="D1038">
            <v>0</v>
          </cell>
        </row>
        <row r="1039">
          <cell r="D1039">
            <v>0</v>
          </cell>
        </row>
        <row r="1040">
          <cell r="D1040">
            <v>0</v>
          </cell>
        </row>
        <row r="1041">
          <cell r="D1041">
            <v>0</v>
          </cell>
        </row>
        <row r="1042">
          <cell r="D1042">
            <v>0</v>
          </cell>
        </row>
        <row r="1043">
          <cell r="D1043">
            <v>0</v>
          </cell>
        </row>
        <row r="1044">
          <cell r="D1044">
            <v>0</v>
          </cell>
        </row>
        <row r="1045">
          <cell r="D1045">
            <v>0</v>
          </cell>
        </row>
        <row r="1046">
          <cell r="D1046">
            <v>0</v>
          </cell>
        </row>
        <row r="1047">
          <cell r="D1047">
            <v>0</v>
          </cell>
        </row>
        <row r="1048">
          <cell r="D1048">
            <v>0</v>
          </cell>
        </row>
        <row r="1049">
          <cell r="D1049">
            <v>0</v>
          </cell>
        </row>
        <row r="1050">
          <cell r="D1050">
            <v>0</v>
          </cell>
        </row>
        <row r="1051">
          <cell r="D1051">
            <v>0</v>
          </cell>
        </row>
        <row r="1052">
          <cell r="D1052">
            <v>0</v>
          </cell>
        </row>
        <row r="1053">
          <cell r="D1053">
            <v>0</v>
          </cell>
        </row>
        <row r="1054">
          <cell r="D1054">
            <v>0</v>
          </cell>
        </row>
        <row r="1055">
          <cell r="D1055">
            <v>0</v>
          </cell>
        </row>
        <row r="1056">
          <cell r="D1056">
            <v>0</v>
          </cell>
        </row>
        <row r="1057">
          <cell r="D1057">
            <v>0</v>
          </cell>
        </row>
        <row r="1058">
          <cell r="D1058">
            <v>0</v>
          </cell>
        </row>
        <row r="1059">
          <cell r="D1059">
            <v>0</v>
          </cell>
        </row>
        <row r="1060">
          <cell r="D1060">
            <v>0</v>
          </cell>
        </row>
        <row r="1061">
          <cell r="D1061">
            <v>0</v>
          </cell>
        </row>
        <row r="1062">
          <cell r="D1062">
            <v>0</v>
          </cell>
        </row>
        <row r="1063">
          <cell r="D1063">
            <v>0</v>
          </cell>
        </row>
        <row r="1064">
          <cell r="D1064">
            <v>0</v>
          </cell>
        </row>
        <row r="1065">
          <cell r="D1065">
            <v>0</v>
          </cell>
        </row>
        <row r="1066">
          <cell r="D1066">
            <v>0</v>
          </cell>
        </row>
        <row r="1067">
          <cell r="D1067">
            <v>0</v>
          </cell>
        </row>
        <row r="1068">
          <cell r="D1068">
            <v>0</v>
          </cell>
        </row>
        <row r="1069">
          <cell r="D1069">
            <v>0</v>
          </cell>
        </row>
        <row r="1070">
          <cell r="D1070">
            <v>0</v>
          </cell>
        </row>
        <row r="1071">
          <cell r="D1071">
            <v>0</v>
          </cell>
        </row>
        <row r="1072">
          <cell r="D1072">
            <v>0</v>
          </cell>
        </row>
        <row r="1073">
          <cell r="D1073">
            <v>0</v>
          </cell>
        </row>
        <row r="1074">
          <cell r="D1074">
            <v>0</v>
          </cell>
        </row>
        <row r="1075">
          <cell r="D1075">
            <v>0</v>
          </cell>
        </row>
        <row r="1076">
          <cell r="D1076">
            <v>0</v>
          </cell>
        </row>
        <row r="1077">
          <cell r="D1077">
            <v>0</v>
          </cell>
        </row>
        <row r="1078">
          <cell r="D1078">
            <v>0</v>
          </cell>
        </row>
        <row r="1079">
          <cell r="D1079">
            <v>0</v>
          </cell>
        </row>
        <row r="1080">
          <cell r="D1080">
            <v>0</v>
          </cell>
        </row>
        <row r="1081">
          <cell r="D1081">
            <v>0</v>
          </cell>
        </row>
        <row r="1082">
          <cell r="D1082">
            <v>0</v>
          </cell>
        </row>
        <row r="1083">
          <cell r="D1083">
            <v>0</v>
          </cell>
        </row>
        <row r="1084">
          <cell r="D1084">
            <v>0</v>
          </cell>
        </row>
        <row r="1085">
          <cell r="D1085">
            <v>0</v>
          </cell>
        </row>
        <row r="1086">
          <cell r="D1086">
            <v>0</v>
          </cell>
        </row>
        <row r="1087">
          <cell r="D1087">
            <v>0</v>
          </cell>
        </row>
        <row r="1088">
          <cell r="D1088">
            <v>0</v>
          </cell>
        </row>
        <row r="1089">
          <cell r="D1089">
            <v>0</v>
          </cell>
        </row>
        <row r="1090">
          <cell r="D1090">
            <v>0</v>
          </cell>
        </row>
        <row r="1091">
          <cell r="D1091">
            <v>0</v>
          </cell>
        </row>
        <row r="1092">
          <cell r="D1092">
            <v>0</v>
          </cell>
        </row>
        <row r="1093">
          <cell r="D1093">
            <v>0</v>
          </cell>
        </row>
        <row r="1094">
          <cell r="D1094">
            <v>0</v>
          </cell>
        </row>
        <row r="1095">
          <cell r="D1095">
            <v>0</v>
          </cell>
        </row>
        <row r="1096">
          <cell r="D1096">
            <v>0</v>
          </cell>
        </row>
        <row r="1097">
          <cell r="D1097">
            <v>0</v>
          </cell>
        </row>
        <row r="1098">
          <cell r="D1098">
            <v>0</v>
          </cell>
        </row>
        <row r="1099">
          <cell r="D1099">
            <v>0</v>
          </cell>
        </row>
        <row r="1100">
          <cell r="D1100">
            <v>0</v>
          </cell>
        </row>
        <row r="1101">
          <cell r="D1101">
            <v>0</v>
          </cell>
        </row>
        <row r="1102">
          <cell r="D1102">
            <v>0</v>
          </cell>
        </row>
        <row r="1103">
          <cell r="D1103">
            <v>0</v>
          </cell>
        </row>
        <row r="1104">
          <cell r="D1104">
            <v>0</v>
          </cell>
        </row>
        <row r="1105">
          <cell r="D1105">
            <v>0</v>
          </cell>
        </row>
        <row r="1106">
          <cell r="D1106">
            <v>0</v>
          </cell>
        </row>
        <row r="1107">
          <cell r="D1107">
            <v>0</v>
          </cell>
        </row>
        <row r="1108">
          <cell r="D1108">
            <v>0</v>
          </cell>
        </row>
        <row r="1109">
          <cell r="D1109">
            <v>0</v>
          </cell>
        </row>
        <row r="1110">
          <cell r="D1110">
            <v>0</v>
          </cell>
        </row>
        <row r="1111">
          <cell r="D1111">
            <v>0</v>
          </cell>
        </row>
        <row r="1112">
          <cell r="D1112">
            <v>0</v>
          </cell>
        </row>
        <row r="1113">
          <cell r="D1113">
            <v>0</v>
          </cell>
        </row>
        <row r="1114">
          <cell r="D1114">
            <v>0</v>
          </cell>
        </row>
        <row r="1115">
          <cell r="D1115">
            <v>0</v>
          </cell>
        </row>
        <row r="1116">
          <cell r="D1116">
            <v>0</v>
          </cell>
        </row>
        <row r="1117">
          <cell r="D1117">
            <v>0</v>
          </cell>
        </row>
        <row r="1118">
          <cell r="D1118">
            <v>0</v>
          </cell>
        </row>
        <row r="1119">
          <cell r="D1119">
            <v>0</v>
          </cell>
        </row>
        <row r="1120">
          <cell r="D1120">
            <v>0</v>
          </cell>
        </row>
        <row r="1121">
          <cell r="D1121">
            <v>0</v>
          </cell>
        </row>
        <row r="1122">
          <cell r="D1122">
            <v>0</v>
          </cell>
        </row>
        <row r="1123">
          <cell r="D1123">
            <v>0</v>
          </cell>
        </row>
        <row r="1124">
          <cell r="D1124">
            <v>0</v>
          </cell>
        </row>
        <row r="1125">
          <cell r="D1125">
            <v>0</v>
          </cell>
        </row>
        <row r="1126">
          <cell r="D1126">
            <v>0</v>
          </cell>
        </row>
        <row r="1127">
          <cell r="D1127">
            <v>0</v>
          </cell>
        </row>
        <row r="1128">
          <cell r="D1128">
            <v>0</v>
          </cell>
        </row>
        <row r="1129">
          <cell r="D1129">
            <v>0</v>
          </cell>
        </row>
        <row r="1130">
          <cell r="D1130">
            <v>0</v>
          </cell>
        </row>
        <row r="1131">
          <cell r="D1131">
            <v>0</v>
          </cell>
        </row>
        <row r="1132">
          <cell r="D1132">
            <v>0</v>
          </cell>
        </row>
        <row r="1133">
          <cell r="D1133">
            <v>0</v>
          </cell>
        </row>
        <row r="1134">
          <cell r="D1134">
            <v>0</v>
          </cell>
        </row>
        <row r="1135">
          <cell r="D1135">
            <v>0</v>
          </cell>
        </row>
        <row r="1136">
          <cell r="D1136">
            <v>0</v>
          </cell>
        </row>
        <row r="1137">
          <cell r="D1137">
            <v>0</v>
          </cell>
        </row>
        <row r="1138">
          <cell r="D1138">
            <v>0</v>
          </cell>
        </row>
        <row r="1139">
          <cell r="D1139">
            <v>0</v>
          </cell>
        </row>
        <row r="1140">
          <cell r="D1140">
            <v>0</v>
          </cell>
        </row>
        <row r="1141">
          <cell r="D1141">
            <v>0</v>
          </cell>
        </row>
        <row r="1142">
          <cell r="D1142">
            <v>0</v>
          </cell>
        </row>
        <row r="1143">
          <cell r="D1143">
            <v>0</v>
          </cell>
        </row>
        <row r="1144">
          <cell r="D1144">
            <v>0</v>
          </cell>
        </row>
        <row r="1145">
          <cell r="D1145">
            <v>0</v>
          </cell>
        </row>
        <row r="1146">
          <cell r="D1146">
            <v>0</v>
          </cell>
        </row>
        <row r="1147">
          <cell r="D1147">
            <v>0</v>
          </cell>
        </row>
        <row r="1148">
          <cell r="D1148">
            <v>0</v>
          </cell>
        </row>
        <row r="1149">
          <cell r="D1149">
            <v>0</v>
          </cell>
        </row>
        <row r="1150">
          <cell r="D1150">
            <v>0</v>
          </cell>
        </row>
        <row r="1151">
          <cell r="D1151">
            <v>0</v>
          </cell>
        </row>
        <row r="1152">
          <cell r="D1152">
            <v>0</v>
          </cell>
        </row>
        <row r="1153">
          <cell r="D1153">
            <v>0</v>
          </cell>
        </row>
        <row r="1154">
          <cell r="D1154">
            <v>0</v>
          </cell>
        </row>
        <row r="1155">
          <cell r="D1155">
            <v>0</v>
          </cell>
        </row>
        <row r="1156">
          <cell r="D1156">
            <v>0</v>
          </cell>
        </row>
        <row r="1157">
          <cell r="D1157">
            <v>0</v>
          </cell>
        </row>
        <row r="1158">
          <cell r="D1158">
            <v>0</v>
          </cell>
        </row>
        <row r="1159">
          <cell r="D1159">
            <v>0</v>
          </cell>
        </row>
        <row r="1160">
          <cell r="D1160">
            <v>0</v>
          </cell>
        </row>
        <row r="1161">
          <cell r="D1161">
            <v>0</v>
          </cell>
        </row>
        <row r="1162">
          <cell r="D1162">
            <v>0</v>
          </cell>
        </row>
        <row r="1163">
          <cell r="D1163">
            <v>0</v>
          </cell>
        </row>
        <row r="1164">
          <cell r="D1164">
            <v>0</v>
          </cell>
        </row>
        <row r="1165">
          <cell r="D1165">
            <v>0</v>
          </cell>
        </row>
        <row r="1166">
          <cell r="D1166">
            <v>0</v>
          </cell>
        </row>
        <row r="1167">
          <cell r="D1167">
            <v>0</v>
          </cell>
        </row>
        <row r="1168">
          <cell r="D1168">
            <v>0</v>
          </cell>
        </row>
        <row r="1169">
          <cell r="D1169">
            <v>0</v>
          </cell>
        </row>
        <row r="1170">
          <cell r="D1170">
            <v>0</v>
          </cell>
        </row>
        <row r="1171">
          <cell r="D1171">
            <v>0</v>
          </cell>
        </row>
        <row r="1172">
          <cell r="D1172">
            <v>0</v>
          </cell>
        </row>
        <row r="1173">
          <cell r="D1173">
            <v>0</v>
          </cell>
        </row>
        <row r="1174">
          <cell r="D1174">
            <v>0</v>
          </cell>
        </row>
        <row r="1175">
          <cell r="D1175">
            <v>0</v>
          </cell>
        </row>
        <row r="1176">
          <cell r="D1176">
            <v>0</v>
          </cell>
        </row>
        <row r="1177">
          <cell r="D1177">
            <v>0</v>
          </cell>
        </row>
        <row r="1178">
          <cell r="D1178">
            <v>0</v>
          </cell>
        </row>
        <row r="1179">
          <cell r="D1179">
            <v>0</v>
          </cell>
        </row>
        <row r="1180">
          <cell r="D1180">
            <v>0</v>
          </cell>
        </row>
        <row r="1181">
          <cell r="D1181">
            <v>0</v>
          </cell>
        </row>
        <row r="1182">
          <cell r="D1182">
            <v>0</v>
          </cell>
        </row>
        <row r="1183">
          <cell r="D1183">
            <v>0</v>
          </cell>
        </row>
        <row r="1184">
          <cell r="D1184">
            <v>0</v>
          </cell>
        </row>
        <row r="1185">
          <cell r="D1185">
            <v>0</v>
          </cell>
        </row>
        <row r="1186">
          <cell r="D1186">
            <v>0</v>
          </cell>
        </row>
        <row r="1187">
          <cell r="D1187">
            <v>0</v>
          </cell>
        </row>
        <row r="1188">
          <cell r="D1188">
            <v>0</v>
          </cell>
        </row>
        <row r="1189">
          <cell r="D1189">
            <v>0</v>
          </cell>
        </row>
        <row r="1190">
          <cell r="D1190">
            <v>0</v>
          </cell>
        </row>
        <row r="1191">
          <cell r="D1191">
            <v>0</v>
          </cell>
        </row>
        <row r="1192">
          <cell r="D1192">
            <v>0</v>
          </cell>
        </row>
        <row r="1193">
          <cell r="D1193">
            <v>0</v>
          </cell>
        </row>
        <row r="1194">
          <cell r="D1194">
            <v>0</v>
          </cell>
        </row>
        <row r="1195">
          <cell r="D1195">
            <v>0</v>
          </cell>
        </row>
        <row r="1196">
          <cell r="D1196">
            <v>0</v>
          </cell>
        </row>
        <row r="1197">
          <cell r="D1197">
            <v>0</v>
          </cell>
        </row>
        <row r="1198">
          <cell r="D1198">
            <v>0</v>
          </cell>
        </row>
        <row r="1199">
          <cell r="D1199">
            <v>0</v>
          </cell>
        </row>
        <row r="1200">
          <cell r="D1200">
            <v>0</v>
          </cell>
        </row>
        <row r="1201">
          <cell r="D1201">
            <v>0</v>
          </cell>
        </row>
        <row r="1202">
          <cell r="D1202">
            <v>0</v>
          </cell>
        </row>
        <row r="1203">
          <cell r="D1203">
            <v>0</v>
          </cell>
        </row>
        <row r="1204">
          <cell r="D1204">
            <v>0</v>
          </cell>
        </row>
        <row r="1205">
          <cell r="D1205">
            <v>0</v>
          </cell>
        </row>
        <row r="1206">
          <cell r="D1206">
            <v>0</v>
          </cell>
        </row>
        <row r="1207">
          <cell r="D1207">
            <v>0</v>
          </cell>
        </row>
        <row r="1208">
          <cell r="D1208">
            <v>0</v>
          </cell>
        </row>
        <row r="1209">
          <cell r="D1209">
            <v>0</v>
          </cell>
        </row>
        <row r="1210">
          <cell r="D1210">
            <v>0</v>
          </cell>
        </row>
        <row r="1211">
          <cell r="D1211">
            <v>0</v>
          </cell>
        </row>
        <row r="1212">
          <cell r="D1212">
            <v>0</v>
          </cell>
        </row>
        <row r="1213">
          <cell r="D1213">
            <v>0</v>
          </cell>
        </row>
        <row r="1214">
          <cell r="D1214">
            <v>0</v>
          </cell>
        </row>
        <row r="1215">
          <cell r="D1215">
            <v>0</v>
          </cell>
        </row>
        <row r="1216">
          <cell r="D1216">
            <v>0</v>
          </cell>
        </row>
        <row r="1217">
          <cell r="D1217">
            <v>0</v>
          </cell>
        </row>
        <row r="1218">
          <cell r="D1218">
            <v>0</v>
          </cell>
        </row>
        <row r="1219">
          <cell r="D1219">
            <v>0</v>
          </cell>
        </row>
        <row r="1220">
          <cell r="D1220">
            <v>0</v>
          </cell>
        </row>
        <row r="1221">
          <cell r="D1221">
            <v>0</v>
          </cell>
        </row>
        <row r="1222">
          <cell r="D1222">
            <v>0</v>
          </cell>
        </row>
        <row r="1223">
          <cell r="D1223">
            <v>0</v>
          </cell>
        </row>
        <row r="1224">
          <cell r="D1224">
            <v>0</v>
          </cell>
        </row>
        <row r="1225">
          <cell r="D1225">
            <v>0</v>
          </cell>
        </row>
        <row r="1226">
          <cell r="D1226">
            <v>0</v>
          </cell>
        </row>
        <row r="1227">
          <cell r="D1227">
            <v>0</v>
          </cell>
        </row>
        <row r="1228">
          <cell r="D1228">
            <v>0</v>
          </cell>
        </row>
        <row r="1229">
          <cell r="D1229">
            <v>0</v>
          </cell>
        </row>
        <row r="1230">
          <cell r="D1230">
            <v>0</v>
          </cell>
        </row>
        <row r="1231">
          <cell r="D1231">
            <v>0</v>
          </cell>
        </row>
        <row r="1232">
          <cell r="D1232">
            <v>0</v>
          </cell>
        </row>
        <row r="1233">
          <cell r="D123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">
          <cell r="C1" t="str">
            <v>SxRtag</v>
          </cell>
          <cell r="D1" t="str">
            <v>amount(millions)</v>
          </cell>
        </row>
        <row r="2">
          <cell r="C2" t="str">
            <v>1990-9-E</v>
          </cell>
          <cell r="D2">
            <v>4181.7248227700002</v>
          </cell>
        </row>
        <row r="3">
          <cell r="C3" t="str">
            <v>1990-9-F</v>
          </cell>
          <cell r="D3">
            <v>35.640851605599998</v>
          </cell>
        </row>
        <row r="4">
          <cell r="C4" t="str">
            <v>1990-10-G</v>
          </cell>
          <cell r="D4">
            <v>0.15490000000000001</v>
          </cell>
        </row>
        <row r="5">
          <cell r="C5" t="str">
            <v>1990-12-I</v>
          </cell>
          <cell r="D5">
            <v>48.128134528099999</v>
          </cell>
        </row>
        <row r="6">
          <cell r="C6" t="str">
            <v>1990-13-J</v>
          </cell>
          <cell r="D6">
            <v>120.11764683200001</v>
          </cell>
        </row>
        <row r="7">
          <cell r="C7" t="str">
            <v>1990-14-E</v>
          </cell>
          <cell r="D7">
            <v>0</v>
          </cell>
        </row>
        <row r="8">
          <cell r="C8" t="str">
            <v>1990-14-J</v>
          </cell>
          <cell r="D8">
            <v>434.96305449599998</v>
          </cell>
        </row>
        <row r="9">
          <cell r="C9" t="str">
            <v>1990-15-J</v>
          </cell>
          <cell r="D9">
            <v>5116.8344172299994</v>
          </cell>
        </row>
        <row r="10">
          <cell r="C10" t="str">
            <v>1990-16-K</v>
          </cell>
          <cell r="D10">
            <v>114.24857609999999</v>
          </cell>
        </row>
        <row r="11">
          <cell r="C11" t="str">
            <v>1991-9-E</v>
          </cell>
          <cell r="D11">
            <v>4518.6511361499997</v>
          </cell>
        </row>
        <row r="12">
          <cell r="C12" t="str">
            <v>1991-9-F</v>
          </cell>
          <cell r="D12">
            <v>161.48245371900001</v>
          </cell>
        </row>
        <row r="13">
          <cell r="C13" t="str">
            <v>1991-10-G</v>
          </cell>
          <cell r="D13">
            <v>0.54620000000000002</v>
          </cell>
        </row>
        <row r="14">
          <cell r="C14" t="str">
            <v>1991-12-I</v>
          </cell>
          <cell r="D14">
            <v>53.192990576</v>
          </cell>
        </row>
        <row r="15">
          <cell r="C15" t="str">
            <v>1991-13-J</v>
          </cell>
          <cell r="D15">
            <v>138.991390193</v>
          </cell>
        </row>
        <row r="16">
          <cell r="C16" t="str">
            <v>1991-14-E</v>
          </cell>
          <cell r="D16">
            <v>-1.4E-14</v>
          </cell>
        </row>
        <row r="17">
          <cell r="C17" t="str">
            <v>1991-14-J</v>
          </cell>
          <cell r="D17">
            <v>494.22006541600001</v>
          </cell>
        </row>
        <row r="18">
          <cell r="C18" t="str">
            <v>1991-15-J</v>
          </cell>
          <cell r="D18">
            <v>6072.8736318800002</v>
          </cell>
        </row>
        <row r="19">
          <cell r="C19" t="str">
            <v>1991-16-K</v>
          </cell>
          <cell r="D19">
            <v>124.639334107</v>
          </cell>
        </row>
        <row r="20">
          <cell r="C20" t="str">
            <v>1992-9-E</v>
          </cell>
          <cell r="D20">
            <v>5236.6405085100005</v>
          </cell>
        </row>
        <row r="21">
          <cell r="C21" t="str">
            <v>1992-9-F</v>
          </cell>
          <cell r="D21">
            <v>202.751303982</v>
          </cell>
        </row>
        <row r="22">
          <cell r="C22" t="str">
            <v>1992-10-G</v>
          </cell>
          <cell r="D22">
            <v>2.0139999999999998</v>
          </cell>
        </row>
        <row r="23">
          <cell r="C23" t="str">
            <v>1992-12-I</v>
          </cell>
          <cell r="D23">
            <v>73.091353752000003</v>
          </cell>
        </row>
        <row r="24">
          <cell r="C24" t="str">
            <v>1992-13-J</v>
          </cell>
          <cell r="D24">
            <v>158.75243252000001</v>
          </cell>
        </row>
        <row r="25">
          <cell r="C25" t="str">
            <v>1992-14-E</v>
          </cell>
          <cell r="D25">
            <v>0</v>
          </cell>
        </row>
        <row r="26">
          <cell r="C26" t="str">
            <v>1992-14-J</v>
          </cell>
          <cell r="D26">
            <v>553.06415978900009</v>
          </cell>
        </row>
        <row r="27">
          <cell r="C27" t="str">
            <v>1992-15-J</v>
          </cell>
          <cell r="D27">
            <v>6831.1143596000002</v>
          </cell>
        </row>
        <row r="28">
          <cell r="C28" t="str">
            <v>1992-16-K</v>
          </cell>
          <cell r="D28">
            <v>71.675352606999994</v>
          </cell>
        </row>
        <row r="29">
          <cell r="C29" t="str">
            <v>1993-9-E</v>
          </cell>
          <cell r="D29">
            <v>6242.9528070699998</v>
          </cell>
        </row>
        <row r="30">
          <cell r="C30" t="str">
            <v>1993-9-F</v>
          </cell>
          <cell r="D30">
            <v>345.061210077</v>
          </cell>
        </row>
        <row r="31">
          <cell r="C31" t="str">
            <v>1993-10-G</v>
          </cell>
          <cell r="D31">
            <v>1.0705</v>
          </cell>
        </row>
        <row r="32">
          <cell r="C32" t="str">
            <v>1993-12-I</v>
          </cell>
          <cell r="D32">
            <v>92.233589136199996</v>
          </cell>
        </row>
        <row r="33">
          <cell r="C33" t="str">
            <v>1993-13-J</v>
          </cell>
          <cell r="D33">
            <v>186.48090575999998</v>
          </cell>
        </row>
        <row r="34">
          <cell r="C34" t="str">
            <v>1993-14-E</v>
          </cell>
          <cell r="D34">
            <v>0</v>
          </cell>
        </row>
        <row r="35">
          <cell r="C35" t="str">
            <v>1993-14-J</v>
          </cell>
          <cell r="D35">
            <v>644.45997889</v>
          </cell>
        </row>
        <row r="36">
          <cell r="C36" t="str">
            <v>1993-15-J</v>
          </cell>
          <cell r="D36">
            <v>8007.5845527600004</v>
          </cell>
        </row>
        <row r="37">
          <cell r="C37" t="str">
            <v>1993-16-K</v>
          </cell>
          <cell r="D37">
            <v>71.499216730000001</v>
          </cell>
        </row>
        <row r="38">
          <cell r="C38" t="str">
            <v>1994-9-E</v>
          </cell>
          <cell r="D38">
            <v>7100.7324949799995</v>
          </cell>
        </row>
        <row r="39">
          <cell r="C39" t="str">
            <v>1994-9-F</v>
          </cell>
          <cell r="D39">
            <v>215.97059750099999</v>
          </cell>
        </row>
        <row r="40">
          <cell r="C40" t="str">
            <v>1994-10-G</v>
          </cell>
          <cell r="D40">
            <v>3.7726000000000002</v>
          </cell>
        </row>
        <row r="41">
          <cell r="C41" t="str">
            <v>1994-12-I</v>
          </cell>
          <cell r="D41">
            <v>120.09829878399999</v>
          </cell>
        </row>
        <row r="42">
          <cell r="C42" t="str">
            <v>1994-13-J</v>
          </cell>
          <cell r="D42">
            <v>216.16428061899998</v>
          </cell>
        </row>
        <row r="43">
          <cell r="C43" t="str">
            <v>1994-14-E</v>
          </cell>
          <cell r="D43">
            <v>20.03511</v>
          </cell>
        </row>
        <row r="44">
          <cell r="C44" t="str">
            <v>1994-14-J</v>
          </cell>
          <cell r="D44">
            <v>734.48152623599992</v>
          </cell>
        </row>
        <row r="45">
          <cell r="C45" t="str">
            <v>1994-15-J</v>
          </cell>
          <cell r="D45">
            <v>9338.0911780799997</v>
          </cell>
        </row>
        <row r="46">
          <cell r="C46" t="str">
            <v>1994-16-K</v>
          </cell>
          <cell r="D46">
            <v>50.972188389999999</v>
          </cell>
        </row>
        <row r="47">
          <cell r="C47" t="str">
            <v>1995-9-E</v>
          </cell>
          <cell r="D47">
            <v>8086.6512964899994</v>
          </cell>
        </row>
        <row r="48">
          <cell r="C48" t="str">
            <v>1995-9-F</v>
          </cell>
          <cell r="D48">
            <v>408.07754331300004</v>
          </cell>
        </row>
        <row r="49">
          <cell r="C49" t="str">
            <v>1995-10-G</v>
          </cell>
          <cell r="D49">
            <v>9.7360000000000007</v>
          </cell>
        </row>
        <row r="50">
          <cell r="C50" t="str">
            <v>1995-12-I</v>
          </cell>
          <cell r="D50">
            <v>159.84853084099998</v>
          </cell>
        </row>
        <row r="51">
          <cell r="C51" t="str">
            <v>1995-13-J</v>
          </cell>
          <cell r="D51">
            <v>249.27031724900002</v>
          </cell>
        </row>
        <row r="52">
          <cell r="C52" t="str">
            <v>1995-14-E</v>
          </cell>
          <cell r="D52">
            <v>4.0949710000000001</v>
          </cell>
        </row>
        <row r="53">
          <cell r="C53" t="str">
            <v>1995-14-J</v>
          </cell>
          <cell r="D53">
            <v>840.25045413199996</v>
          </cell>
        </row>
        <row r="54">
          <cell r="C54" t="str">
            <v>1995-15-J</v>
          </cell>
          <cell r="D54">
            <v>10598.970441200001</v>
          </cell>
        </row>
        <row r="55">
          <cell r="C55" t="str">
            <v>1995-16-K</v>
          </cell>
          <cell r="D55">
            <v>52.4024553</v>
          </cell>
        </row>
        <row r="56">
          <cell r="C56" t="str">
            <v>1996-9-E</v>
          </cell>
          <cell r="D56">
            <v>9436.4595432499991</v>
          </cell>
        </row>
        <row r="57">
          <cell r="C57" t="str">
            <v>1996-9-F</v>
          </cell>
          <cell r="D57">
            <v>84.452674408899995</v>
          </cell>
        </row>
        <row r="58">
          <cell r="C58" t="str">
            <v>1996-10-G</v>
          </cell>
          <cell r="D58">
            <v>8.2944999999999993</v>
          </cell>
        </row>
        <row r="59">
          <cell r="C59" t="str">
            <v>1996-12-I</v>
          </cell>
          <cell r="D59">
            <v>182.38615185100002</v>
          </cell>
        </row>
        <row r="60">
          <cell r="C60" t="str">
            <v>1996-13-J</v>
          </cell>
          <cell r="D60">
            <v>286.73185804400003</v>
          </cell>
        </row>
        <row r="61">
          <cell r="C61" t="str">
            <v>1996-14-E</v>
          </cell>
          <cell r="D61">
            <v>12.425833000000001</v>
          </cell>
        </row>
        <row r="62">
          <cell r="C62" t="str">
            <v>1996-14-J</v>
          </cell>
          <cell r="D62">
            <v>940.37266938699997</v>
          </cell>
        </row>
        <row r="63">
          <cell r="C63" t="str">
            <v>1996-15-J</v>
          </cell>
          <cell r="D63">
            <v>12430.956252600001</v>
          </cell>
        </row>
        <row r="64">
          <cell r="C64" t="str">
            <v>1996-16-K</v>
          </cell>
          <cell r="D64">
            <v>41.180567200000006</v>
          </cell>
        </row>
        <row r="65">
          <cell r="C65" t="str">
            <v>1997-9-E</v>
          </cell>
          <cell r="D65">
            <v>10487.170275500001</v>
          </cell>
        </row>
        <row r="66">
          <cell r="C66" t="str">
            <v>1997-9-F</v>
          </cell>
          <cell r="D66">
            <v>116.18093952599999</v>
          </cell>
        </row>
        <row r="67">
          <cell r="C67" t="str">
            <v>1997-10-G</v>
          </cell>
          <cell r="D67">
            <v>78.981313258300005</v>
          </cell>
        </row>
        <row r="68">
          <cell r="C68" t="str">
            <v>1997-12-I</v>
          </cell>
          <cell r="D68">
            <v>350.77823382999998</v>
          </cell>
        </row>
        <row r="69">
          <cell r="C69" t="str">
            <v>1997-13-J</v>
          </cell>
          <cell r="D69">
            <v>332.32658015700002</v>
          </cell>
        </row>
        <row r="70">
          <cell r="C70" t="str">
            <v>1997-14-E</v>
          </cell>
          <cell r="D70">
            <v>7.510694</v>
          </cell>
        </row>
        <row r="71">
          <cell r="C71" t="str">
            <v>1997-14-J</v>
          </cell>
          <cell r="D71">
            <v>969.15405722499997</v>
          </cell>
        </row>
        <row r="72">
          <cell r="C72" t="str">
            <v>1997-15-J</v>
          </cell>
          <cell r="D72">
            <v>14175.6489449</v>
          </cell>
        </row>
        <row r="73">
          <cell r="C73" t="str">
            <v>1997-16-K</v>
          </cell>
          <cell r="D73">
            <v>26.895831399999999</v>
          </cell>
        </row>
        <row r="74">
          <cell r="C74" t="str">
            <v>1998-9-E</v>
          </cell>
          <cell r="D74">
            <v>12735.936670999999</v>
          </cell>
        </row>
        <row r="75">
          <cell r="C75" t="str">
            <v>1998-9-F</v>
          </cell>
          <cell r="D75">
            <v>146.53318575</v>
          </cell>
        </row>
        <row r="76">
          <cell r="C76" t="str">
            <v>1998-10-G</v>
          </cell>
          <cell r="D76">
            <v>106.42056471799999</v>
          </cell>
        </row>
        <row r="77">
          <cell r="C77" t="str">
            <v>1998-12-I</v>
          </cell>
          <cell r="D77">
            <v>345.03203241399996</v>
          </cell>
        </row>
        <row r="78">
          <cell r="C78" t="str">
            <v>1998-13-J</v>
          </cell>
          <cell r="D78">
            <v>408.34661665700003</v>
          </cell>
        </row>
        <row r="79">
          <cell r="C79" t="str">
            <v>1998-14-E</v>
          </cell>
          <cell r="D79">
            <v>0</v>
          </cell>
        </row>
        <row r="80">
          <cell r="C80" t="str">
            <v>1998-14-J</v>
          </cell>
          <cell r="D80">
            <v>1094.20882003</v>
          </cell>
        </row>
        <row r="81">
          <cell r="C81" t="str">
            <v>1998-15-J</v>
          </cell>
          <cell r="D81">
            <v>16366.5469847</v>
          </cell>
        </row>
        <row r="82">
          <cell r="C82" t="str">
            <v>1998-16-K</v>
          </cell>
          <cell r="D82">
            <v>114.03436734</v>
          </cell>
        </row>
        <row r="83">
          <cell r="C83" t="str">
            <v>1999-9-E</v>
          </cell>
          <cell r="D83">
            <v>13574.1113506</v>
          </cell>
        </row>
        <row r="84">
          <cell r="C84" t="str">
            <v>1999-9-F</v>
          </cell>
          <cell r="D84">
            <v>118.74462853599999</v>
          </cell>
        </row>
        <row r="85">
          <cell r="C85" t="str">
            <v>1999-10-G</v>
          </cell>
          <cell r="D85">
            <v>149.54637528000001</v>
          </cell>
        </row>
        <row r="86">
          <cell r="C86" t="str">
            <v>1999-12-I</v>
          </cell>
          <cell r="D86">
            <v>504.94101940799999</v>
          </cell>
        </row>
        <row r="87">
          <cell r="C87" t="str">
            <v>1999-13-J</v>
          </cell>
          <cell r="D87">
            <v>580.587032916</v>
          </cell>
        </row>
        <row r="88">
          <cell r="C88" t="str">
            <v>1999-14-E</v>
          </cell>
          <cell r="D88">
            <v>0</v>
          </cell>
        </row>
        <row r="89">
          <cell r="C89" t="str">
            <v>1999-14-J</v>
          </cell>
          <cell r="D89">
            <v>1452.94009744</v>
          </cell>
        </row>
        <row r="90">
          <cell r="C90" t="str">
            <v>1999-15-J</v>
          </cell>
          <cell r="D90">
            <v>17906.072106900003</v>
          </cell>
        </row>
        <row r="91">
          <cell r="C91" t="str">
            <v>1999-16-K</v>
          </cell>
          <cell r="D91">
            <v>126.0703741</v>
          </cell>
        </row>
        <row r="92">
          <cell r="C92" t="str">
            <v>2000-9-E</v>
          </cell>
          <cell r="D92">
            <v>17092.135951700002</v>
          </cell>
        </row>
        <row r="93">
          <cell r="C93" t="str">
            <v>2000-9-F</v>
          </cell>
          <cell r="D93">
            <v>572.00686192499995</v>
          </cell>
        </row>
        <row r="94">
          <cell r="C94" t="str">
            <v>2000-10-G</v>
          </cell>
          <cell r="D94">
            <v>241.90563391299997</v>
          </cell>
        </row>
        <row r="95">
          <cell r="C95" t="str">
            <v>2000-12-I</v>
          </cell>
          <cell r="D95">
            <v>691.22181450300002</v>
          </cell>
        </row>
        <row r="96">
          <cell r="C96" t="str">
            <v>2000-13-J</v>
          </cell>
          <cell r="D96">
            <v>752.89247365900007</v>
          </cell>
        </row>
        <row r="97">
          <cell r="C97" t="str">
            <v>2000-14-E</v>
          </cell>
          <cell r="D97">
            <v>3.8393959999999998</v>
          </cell>
        </row>
        <row r="98">
          <cell r="C98" t="str">
            <v>2000-14-J</v>
          </cell>
          <cell r="D98">
            <v>1566.57318685</v>
          </cell>
        </row>
        <row r="99">
          <cell r="C99" t="str">
            <v>2000-15-J</v>
          </cell>
          <cell r="D99">
            <v>20005.3892113</v>
          </cell>
        </row>
        <row r="100">
          <cell r="C100" t="str">
            <v>2000-16-K</v>
          </cell>
          <cell r="D100">
            <v>100.66987718999999</v>
          </cell>
        </row>
        <row r="101">
          <cell r="C101" t="str">
            <v>2001-9-E</v>
          </cell>
          <cell r="D101">
            <v>18848.594617499999</v>
          </cell>
        </row>
        <row r="102">
          <cell r="C102" t="str">
            <v>2001-9-F</v>
          </cell>
          <cell r="D102">
            <v>498.23992315200002</v>
          </cell>
        </row>
        <row r="103">
          <cell r="C103" t="str">
            <v>2001-10-G</v>
          </cell>
          <cell r="D103">
            <v>321.25473670999997</v>
          </cell>
        </row>
        <row r="104">
          <cell r="C104" t="str">
            <v>2001-12-I</v>
          </cell>
          <cell r="D104">
            <v>736.620738179</v>
          </cell>
        </row>
        <row r="105">
          <cell r="C105" t="str">
            <v>2001-13-J</v>
          </cell>
          <cell r="D105">
            <v>925.15151318700009</v>
          </cell>
        </row>
        <row r="106">
          <cell r="C106" t="str">
            <v>2001-14-E</v>
          </cell>
          <cell r="D106">
            <v>0.26413799999999998</v>
          </cell>
        </row>
        <row r="107">
          <cell r="C107" t="str">
            <v>2001-14-J</v>
          </cell>
          <cell r="D107">
            <v>1760.7797143900002</v>
          </cell>
        </row>
        <row r="108">
          <cell r="C108" t="str">
            <v>2001-15-J</v>
          </cell>
          <cell r="D108">
            <v>23621.161016099999</v>
          </cell>
        </row>
        <row r="109">
          <cell r="C109" t="str">
            <v>2001-16-K</v>
          </cell>
          <cell r="D109">
            <v>168.76263174000002</v>
          </cell>
        </row>
        <row r="110">
          <cell r="C110" t="str">
            <v>2002-9-E</v>
          </cell>
          <cell r="D110">
            <v>22712.929600200001</v>
          </cell>
        </row>
        <row r="111">
          <cell r="C111" t="str">
            <v>2002-9-F</v>
          </cell>
          <cell r="D111">
            <v>153.19447741600001</v>
          </cell>
        </row>
        <row r="112">
          <cell r="C112" t="str">
            <v>2002-10-G</v>
          </cell>
          <cell r="D112">
            <v>287.26491300999999</v>
          </cell>
        </row>
        <row r="113">
          <cell r="C113" t="str">
            <v>2002-12-I</v>
          </cell>
          <cell r="D113">
            <v>876.34586036500002</v>
          </cell>
        </row>
        <row r="114">
          <cell r="C114" t="str">
            <v>2002-13-J</v>
          </cell>
          <cell r="D114">
            <v>1097.4525150499999</v>
          </cell>
        </row>
        <row r="115">
          <cell r="C115" t="str">
            <v>2002-14-E</v>
          </cell>
          <cell r="D115">
            <v>73.182000000000002</v>
          </cell>
        </row>
        <row r="116">
          <cell r="C116" t="str">
            <v>2002-14-J</v>
          </cell>
          <cell r="D116">
            <v>1762.42504192</v>
          </cell>
        </row>
        <row r="117">
          <cell r="C117" t="str">
            <v>2002-15-J</v>
          </cell>
          <cell r="D117">
            <v>29158.734683499999</v>
          </cell>
        </row>
        <row r="118">
          <cell r="C118" t="str">
            <v>2002-16-K</v>
          </cell>
          <cell r="D118">
            <v>191.29877033000002</v>
          </cell>
        </row>
        <row r="119">
          <cell r="C119" t="str">
            <v>2003-9-E</v>
          </cell>
          <cell r="D119">
            <v>23158.315353800001</v>
          </cell>
        </row>
        <row r="120">
          <cell r="C120" t="str">
            <v>2003-9-F</v>
          </cell>
          <cell r="D120">
            <v>824.75469389600005</v>
          </cell>
        </row>
        <row r="121">
          <cell r="C121" t="str">
            <v>2003-10-G</v>
          </cell>
          <cell r="D121">
            <v>254.157194124</v>
          </cell>
        </row>
        <row r="122">
          <cell r="C122" t="str">
            <v>2003-12-I</v>
          </cell>
          <cell r="D122">
            <v>955.40467717499996</v>
          </cell>
        </row>
        <row r="123">
          <cell r="C123" t="str">
            <v>2003-13-J</v>
          </cell>
          <cell r="D123">
            <v>1269.74592353</v>
          </cell>
        </row>
        <row r="124">
          <cell r="C124" t="str">
            <v>2003-14-E</v>
          </cell>
          <cell r="D124">
            <v>76.124741999999998</v>
          </cell>
        </row>
        <row r="125">
          <cell r="C125" t="str">
            <v>2003-14-J</v>
          </cell>
          <cell r="D125">
            <v>1945.24703155</v>
          </cell>
        </row>
        <row r="126">
          <cell r="C126" t="str">
            <v>2003-15-J</v>
          </cell>
          <cell r="D126">
            <v>33523.016758799997</v>
          </cell>
        </row>
        <row r="127">
          <cell r="C127" t="str">
            <v>2003-16-K</v>
          </cell>
          <cell r="D127">
            <v>1250.1669425999999</v>
          </cell>
        </row>
        <row r="128">
          <cell r="C128" t="str">
            <v>2004-9-E</v>
          </cell>
          <cell r="D128">
            <v>31198.080380299998</v>
          </cell>
        </row>
        <row r="129">
          <cell r="C129" t="str">
            <v>2004-9-F</v>
          </cell>
          <cell r="D129">
            <v>503.68354638</v>
          </cell>
        </row>
        <row r="130">
          <cell r="C130" t="str">
            <v>2004-10-G</v>
          </cell>
          <cell r="D130">
            <v>265.34293302700002</v>
          </cell>
        </row>
        <row r="131">
          <cell r="C131" t="str">
            <v>2004-12-I</v>
          </cell>
          <cell r="D131">
            <v>1322.5041714400002</v>
          </cell>
        </row>
        <row r="132">
          <cell r="C132" t="str">
            <v>2004-13-J</v>
          </cell>
          <cell r="D132">
            <v>1442.03933884</v>
          </cell>
        </row>
        <row r="133">
          <cell r="C133" t="str">
            <v>2004-14-E</v>
          </cell>
          <cell r="D133">
            <v>118.705872</v>
          </cell>
        </row>
        <row r="134">
          <cell r="C134" t="str">
            <v>2004-14-J</v>
          </cell>
          <cell r="D134">
            <v>2241.25414224</v>
          </cell>
        </row>
        <row r="135">
          <cell r="C135" t="str">
            <v>2004-15-J</v>
          </cell>
          <cell r="D135">
            <v>39203.558603099998</v>
          </cell>
        </row>
        <row r="136">
          <cell r="C136" t="str">
            <v>2004-16-K</v>
          </cell>
          <cell r="D136">
            <v>452.08365886000001</v>
          </cell>
        </row>
        <row r="137">
          <cell r="C137" t="str">
            <v>2005-9-E</v>
          </cell>
          <cell r="D137">
            <v>36387.511473300001</v>
          </cell>
        </row>
        <row r="138">
          <cell r="C138" t="str">
            <v>2005-9-F</v>
          </cell>
          <cell r="D138">
            <v>940.55784928499997</v>
          </cell>
        </row>
        <row r="139">
          <cell r="C139" t="str">
            <v>2005-10-G</v>
          </cell>
          <cell r="D139">
            <v>249.66225193399998</v>
          </cell>
        </row>
        <row r="140">
          <cell r="C140" t="str">
            <v>2005-12-I</v>
          </cell>
          <cell r="D140">
            <v>1801.27450918</v>
          </cell>
        </row>
        <row r="141">
          <cell r="C141" t="str">
            <v>2005-13-J</v>
          </cell>
          <cell r="D141">
            <v>1614.2505811300002</v>
          </cell>
        </row>
        <row r="142">
          <cell r="C142" t="str">
            <v>2005-14-E</v>
          </cell>
          <cell r="D142">
            <v>118.79900000000001</v>
          </cell>
        </row>
        <row r="143">
          <cell r="C143" t="str">
            <v>2005-14-J</v>
          </cell>
          <cell r="D143">
            <v>2552.6672418799999</v>
          </cell>
        </row>
        <row r="144">
          <cell r="C144" t="str">
            <v>2005-15-J</v>
          </cell>
          <cell r="D144">
            <v>44615.418404399999</v>
          </cell>
        </row>
        <row r="145">
          <cell r="C145" t="str">
            <v>2005-16-K</v>
          </cell>
          <cell r="D145">
            <v>369.06002042099999</v>
          </cell>
        </row>
        <row r="146">
          <cell r="C146" t="str">
            <v>2006-9-E</v>
          </cell>
          <cell r="D146">
            <v>44074.220141699996</v>
          </cell>
        </row>
        <row r="147">
          <cell r="C147" t="str">
            <v>2006-9-F</v>
          </cell>
          <cell r="D147">
            <v>3285.20661423</v>
          </cell>
        </row>
        <row r="148">
          <cell r="C148" t="str">
            <v>2006-10-G</v>
          </cell>
          <cell r="D148">
            <v>204.95963329599999</v>
          </cell>
        </row>
        <row r="149">
          <cell r="C149" t="str">
            <v>2006-12-I</v>
          </cell>
          <cell r="D149">
            <v>2486.2779660400001</v>
          </cell>
        </row>
        <row r="150">
          <cell r="C150" t="str">
            <v>2006-13-J</v>
          </cell>
          <cell r="D150">
            <v>1786.53218524</v>
          </cell>
        </row>
        <row r="151">
          <cell r="C151" t="str">
            <v>2006-14-E</v>
          </cell>
          <cell r="D151">
            <v>5.6840000000000002</v>
          </cell>
        </row>
        <row r="152">
          <cell r="C152" t="str">
            <v>2006-14-J</v>
          </cell>
          <cell r="D152">
            <v>3145.2725511100002</v>
          </cell>
        </row>
        <row r="153">
          <cell r="C153" t="str">
            <v>2006-15-J</v>
          </cell>
          <cell r="D153">
            <v>50770.213189800001</v>
          </cell>
        </row>
        <row r="154">
          <cell r="C154" t="str">
            <v>2006-16-K</v>
          </cell>
          <cell r="D154">
            <v>181.68996579</v>
          </cell>
        </row>
        <row r="155">
          <cell r="C155" t="str">
            <v>2007-9-E</v>
          </cell>
          <cell r="D155">
            <v>52766.354731699998</v>
          </cell>
        </row>
        <row r="156">
          <cell r="C156" t="str">
            <v>2007-9-F</v>
          </cell>
          <cell r="D156">
            <v>1773.20854859</v>
          </cell>
        </row>
        <row r="157">
          <cell r="C157" t="str">
            <v>2007-10-G</v>
          </cell>
          <cell r="D157">
            <v>462.07558459199998</v>
          </cell>
        </row>
        <row r="158">
          <cell r="C158" t="str">
            <v>2007-12-I</v>
          </cell>
          <cell r="D158">
            <v>3053.71954749</v>
          </cell>
        </row>
        <row r="159">
          <cell r="C159" t="str">
            <v>2007-13-J</v>
          </cell>
          <cell r="D159">
            <v>1907.66803516</v>
          </cell>
        </row>
        <row r="160">
          <cell r="C160" t="str">
            <v>2007-14-E</v>
          </cell>
          <cell r="D160">
            <v>110.03379200000001</v>
          </cell>
        </row>
        <row r="161">
          <cell r="C161" t="str">
            <v>2007-14-J</v>
          </cell>
          <cell r="D161">
            <v>3874.00202102</v>
          </cell>
        </row>
        <row r="162">
          <cell r="C162" t="str">
            <v>2007-15-J</v>
          </cell>
          <cell r="D162">
            <v>55956.049748500001</v>
          </cell>
        </row>
        <row r="163">
          <cell r="C163" t="str">
            <v>2007-16-K</v>
          </cell>
          <cell r="D163">
            <v>398.59931429</v>
          </cell>
        </row>
        <row r="164">
          <cell r="C164" t="str">
            <v>2008-9-E</v>
          </cell>
          <cell r="D164">
            <v>59585.184164899998</v>
          </cell>
        </row>
        <row r="165">
          <cell r="C165" t="str">
            <v>2008-9-F</v>
          </cell>
          <cell r="D165">
            <v>1709.1601781700001</v>
          </cell>
        </row>
        <row r="166">
          <cell r="C166" t="str">
            <v>2008-10-G</v>
          </cell>
          <cell r="D166">
            <v>824.40461377400004</v>
          </cell>
        </row>
        <row r="167">
          <cell r="C167" t="str">
            <v>2008-12-I</v>
          </cell>
          <cell r="D167">
            <v>3590.5309682800003</v>
          </cell>
        </row>
        <row r="168">
          <cell r="C168" t="str">
            <v>2008-13-J</v>
          </cell>
          <cell r="D168">
            <v>2032.81345472</v>
          </cell>
        </row>
        <row r="169">
          <cell r="C169" t="str">
            <v>2008-14-E</v>
          </cell>
          <cell r="D169">
            <v>5.9556120000000004</v>
          </cell>
        </row>
        <row r="170">
          <cell r="C170" t="str">
            <v>2008-14-J</v>
          </cell>
          <cell r="D170">
            <v>4763.4454974999999</v>
          </cell>
        </row>
        <row r="171">
          <cell r="C171" t="str">
            <v>2008-15-J</v>
          </cell>
          <cell r="D171">
            <v>65544.397280400008</v>
          </cell>
        </row>
        <row r="172">
          <cell r="C172" t="str">
            <v>2008-16-K</v>
          </cell>
          <cell r="D172">
            <v>1097.5094567200001</v>
          </cell>
        </row>
        <row r="173">
          <cell r="C173" t="str">
            <v>2009-9-E</v>
          </cell>
          <cell r="D173">
            <v>65336.5101001</v>
          </cell>
        </row>
        <row r="174">
          <cell r="C174" t="str">
            <v>2009-9-F</v>
          </cell>
          <cell r="D174">
            <v>2774.41308329</v>
          </cell>
        </row>
        <row r="175">
          <cell r="C175" t="str">
            <v>2009-10-G</v>
          </cell>
          <cell r="D175">
            <v>894.45153548300004</v>
          </cell>
        </row>
        <row r="176">
          <cell r="C176" t="str">
            <v>2009-12-I</v>
          </cell>
          <cell r="D176">
            <v>4312.5111843100003</v>
          </cell>
        </row>
        <row r="177">
          <cell r="C177" t="str">
            <v>2009-13-J</v>
          </cell>
          <cell r="D177">
            <v>2161.8410729299999</v>
          </cell>
        </row>
        <row r="178">
          <cell r="C178" t="str">
            <v>2009-14-E</v>
          </cell>
          <cell r="D178">
            <v>13.870991999999999</v>
          </cell>
        </row>
        <row r="179">
          <cell r="C179" t="str">
            <v>2009-14-J</v>
          </cell>
          <cell r="D179">
            <v>5522.6129291099996</v>
          </cell>
        </row>
        <row r="180">
          <cell r="C180" t="str">
            <v>2009-15-J</v>
          </cell>
          <cell r="D180">
            <v>72935.637680200001</v>
          </cell>
        </row>
        <row r="181">
          <cell r="C181" t="str">
            <v>2009-16-K</v>
          </cell>
          <cell r="D181">
            <v>1621.30597268</v>
          </cell>
        </row>
        <row r="182">
          <cell r="C182" t="str">
            <v>2010-9-E</v>
          </cell>
          <cell r="D182">
            <v>69692.1679879</v>
          </cell>
        </row>
        <row r="183">
          <cell r="C183" t="str">
            <v>2010-9-F</v>
          </cell>
          <cell r="D183">
            <v>2850.44260093</v>
          </cell>
        </row>
        <row r="184">
          <cell r="C184" t="str">
            <v>2010-10-G</v>
          </cell>
          <cell r="D184">
            <v>982.88579357399999</v>
          </cell>
        </row>
        <row r="185">
          <cell r="C185" t="str">
            <v>2010-12-I</v>
          </cell>
          <cell r="D185">
            <v>4828.4695016999995</v>
          </cell>
        </row>
        <row r="186">
          <cell r="C186" t="str">
            <v>2010-13-J</v>
          </cell>
          <cell r="D186">
            <v>2249.16760441</v>
          </cell>
        </row>
        <row r="187">
          <cell r="C187" t="str">
            <v>2010-14-E</v>
          </cell>
          <cell r="D187">
            <v>16.923926000000002</v>
          </cell>
        </row>
        <row r="188">
          <cell r="C188" t="str">
            <v>2010-14-J</v>
          </cell>
          <cell r="D188">
            <v>7239.1834056199996</v>
          </cell>
        </row>
        <row r="189">
          <cell r="C189" t="str">
            <v>2010-15-J</v>
          </cell>
          <cell r="D189">
            <v>84873.766996399994</v>
          </cell>
        </row>
        <row r="190">
          <cell r="C190" t="str">
            <v>2010-16-K</v>
          </cell>
          <cell r="D190">
            <v>1411.57819554</v>
          </cell>
        </row>
        <row r="191">
          <cell r="C191" t="str">
            <v>2011-9-E</v>
          </cell>
          <cell r="D191">
            <v>81723.038858999993</v>
          </cell>
        </row>
        <row r="192">
          <cell r="C192" t="str">
            <v>2011-9-F</v>
          </cell>
          <cell r="D192">
            <v>1357.72432394</v>
          </cell>
        </row>
        <row r="193">
          <cell r="C193" t="str">
            <v>2011-10-G</v>
          </cell>
          <cell r="D193">
            <v>1065.69193204</v>
          </cell>
        </row>
        <row r="194">
          <cell r="C194" t="str">
            <v>2011-12-I</v>
          </cell>
          <cell r="D194">
            <v>5294.1194544799991</v>
          </cell>
        </row>
        <row r="195">
          <cell r="C195" t="str">
            <v>2011-13-J</v>
          </cell>
          <cell r="D195">
            <v>2338.1679386999999</v>
          </cell>
        </row>
        <row r="196">
          <cell r="C196" t="str">
            <v>2011-14-E</v>
          </cell>
          <cell r="D196">
            <v>12.826446000000001</v>
          </cell>
        </row>
        <row r="197">
          <cell r="C197" t="str">
            <v>2011-14-J</v>
          </cell>
          <cell r="D197">
            <v>8435.8593249999994</v>
          </cell>
        </row>
        <row r="198">
          <cell r="C198" t="str">
            <v>2011-15-J</v>
          </cell>
          <cell r="D198">
            <v>97995.724611700003</v>
          </cell>
        </row>
        <row r="199">
          <cell r="C199" t="str">
            <v>2011-16-K</v>
          </cell>
          <cell r="D199">
            <v>1646.8107267600001</v>
          </cell>
        </row>
        <row r="200">
          <cell r="C200" t="str">
            <v>2012-9-E</v>
          </cell>
          <cell r="D200">
            <v>91008.736859299999</v>
          </cell>
        </row>
        <row r="201">
          <cell r="C201" t="str">
            <v>2012-9-F</v>
          </cell>
          <cell r="D201">
            <v>1118.5182887599999</v>
          </cell>
        </row>
        <row r="202">
          <cell r="C202" t="str">
            <v>2012-10-G</v>
          </cell>
          <cell r="D202">
            <v>1087.2179963199999</v>
          </cell>
        </row>
        <row r="203">
          <cell r="C203" t="str">
            <v>2012-12-I</v>
          </cell>
          <cell r="D203">
            <v>6170.8550511599997</v>
          </cell>
        </row>
        <row r="204">
          <cell r="C204" t="str">
            <v>2012-13-J</v>
          </cell>
          <cell r="D204">
            <v>2428.8420665600001</v>
          </cell>
        </row>
        <row r="205">
          <cell r="C205" t="str">
            <v>2012-14-E</v>
          </cell>
          <cell r="D205">
            <v>52.176704999999998</v>
          </cell>
        </row>
        <row r="206">
          <cell r="C206" t="str">
            <v>2012-14-J</v>
          </cell>
          <cell r="D206">
            <v>9656.726866680001</v>
          </cell>
        </row>
        <row r="207">
          <cell r="C207" t="str">
            <v>2012-15-J</v>
          </cell>
          <cell r="D207">
            <v>115843.63234700001</v>
          </cell>
        </row>
        <row r="208">
          <cell r="C208" t="str">
            <v>2012-16-K</v>
          </cell>
          <cell r="D208">
            <v>1678.52446966</v>
          </cell>
        </row>
        <row r="209">
          <cell r="C209" t="str">
            <v>2013-9-E</v>
          </cell>
          <cell r="D209">
            <v>109709.865339</v>
          </cell>
        </row>
        <row r="210">
          <cell r="C210" t="str">
            <v>2013-9-F</v>
          </cell>
          <cell r="D210">
            <v>2152.9237722899998</v>
          </cell>
        </row>
        <row r="211">
          <cell r="C211" t="str">
            <v>2013-10-G</v>
          </cell>
          <cell r="D211">
            <v>1230.1251044400001</v>
          </cell>
        </row>
        <row r="212">
          <cell r="C212" t="str">
            <v>2013-12-I</v>
          </cell>
          <cell r="D212">
            <v>6743.4305879599997</v>
          </cell>
        </row>
        <row r="213">
          <cell r="C213" t="str">
            <v>2013-13-J</v>
          </cell>
          <cell r="D213">
            <v>2521.4899875000001</v>
          </cell>
        </row>
        <row r="214">
          <cell r="C214" t="str">
            <v>2013-14-E</v>
          </cell>
          <cell r="D214">
            <v>35.456246</v>
          </cell>
        </row>
        <row r="215">
          <cell r="C215" t="str">
            <v>2013-14-J</v>
          </cell>
          <cell r="D215">
            <v>10750.6796006</v>
          </cell>
        </row>
        <row r="216">
          <cell r="C216" t="str">
            <v>2013-15-J</v>
          </cell>
          <cell r="D216">
            <v>127187.405436</v>
          </cell>
        </row>
        <row r="217">
          <cell r="C217" t="str">
            <v>2013-16-K</v>
          </cell>
          <cell r="D217">
            <v>1501.20313429</v>
          </cell>
        </row>
        <row r="218">
          <cell r="C218" t="str">
            <v>2014-9-E</v>
          </cell>
          <cell r="D218">
            <v>129393.42296500001</v>
          </cell>
        </row>
        <row r="219">
          <cell r="C219" t="str">
            <v>2014-9-F</v>
          </cell>
          <cell r="D219">
            <v>3783.5838299099996</v>
          </cell>
        </row>
        <row r="220">
          <cell r="C220" t="str">
            <v>2014-10-G</v>
          </cell>
          <cell r="D220">
            <v>1295.27588356</v>
          </cell>
        </row>
        <row r="221">
          <cell r="C221" t="str">
            <v>2014-12-I</v>
          </cell>
          <cell r="D221">
            <v>7660.68963282</v>
          </cell>
        </row>
        <row r="222">
          <cell r="C222" t="str">
            <v>2014-13-J</v>
          </cell>
          <cell r="D222">
            <v>2615.6116955000002</v>
          </cell>
        </row>
        <row r="223">
          <cell r="C223" t="str">
            <v>2014-14-E</v>
          </cell>
          <cell r="D223">
            <v>67.988833999999997</v>
          </cell>
        </row>
        <row r="224">
          <cell r="C224" t="str">
            <v>2014-14-J</v>
          </cell>
          <cell r="D224">
            <v>11472.493430799999</v>
          </cell>
        </row>
        <row r="225">
          <cell r="C225" t="str">
            <v>2014-15-J</v>
          </cell>
          <cell r="D225">
            <v>131844.393297</v>
          </cell>
        </row>
        <row r="226">
          <cell r="C226" t="str">
            <v>2014-16-K</v>
          </cell>
          <cell r="D226">
            <v>1244.1660680099999</v>
          </cell>
        </row>
        <row r="227">
          <cell r="C227" t="str">
            <v>2015-9-E</v>
          </cell>
          <cell r="D227">
            <v>143588.54191</v>
          </cell>
        </row>
        <row r="228">
          <cell r="C228" t="str">
            <v>2015-9-F</v>
          </cell>
          <cell r="D228">
            <v>6090.0182394599997</v>
          </cell>
        </row>
        <row r="229">
          <cell r="C229" t="str">
            <v>2015-10-G</v>
          </cell>
          <cell r="D229">
            <v>1403.1484462000001</v>
          </cell>
        </row>
        <row r="230">
          <cell r="C230" t="str">
            <v>2015-12-I</v>
          </cell>
          <cell r="D230">
            <v>9201.9777020799993</v>
          </cell>
        </row>
        <row r="231">
          <cell r="C231" t="str">
            <v>2015-13-J</v>
          </cell>
          <cell r="D231">
            <v>2721.44180835</v>
          </cell>
        </row>
        <row r="232">
          <cell r="C232" t="str">
            <v>2015-14-E</v>
          </cell>
          <cell r="D232">
            <v>103.897066</v>
          </cell>
        </row>
        <row r="233">
          <cell r="C233" t="str">
            <v>2015-14-J</v>
          </cell>
          <cell r="D233">
            <v>12148.1735604</v>
          </cell>
        </row>
        <row r="234">
          <cell r="C234" t="str">
            <v>2015-15-J</v>
          </cell>
          <cell r="D234">
            <v>149794.63690700001</v>
          </cell>
        </row>
        <row r="235">
          <cell r="C235" t="str">
            <v>2015-16-K</v>
          </cell>
          <cell r="D235">
            <v>886.406912788</v>
          </cell>
        </row>
        <row r="236">
          <cell r="C236" t="str">
            <v>2016-9-E</v>
          </cell>
          <cell r="D236">
            <v>158759.1612</v>
          </cell>
        </row>
        <row r="237">
          <cell r="C237" t="str">
            <v>2016-9-F</v>
          </cell>
          <cell r="D237">
            <v>3574.5377303999999</v>
          </cell>
        </row>
        <row r="238">
          <cell r="C238" t="str">
            <v>2016-10-G</v>
          </cell>
          <cell r="D238">
            <v>1525.7103151099998</v>
          </cell>
        </row>
        <row r="239">
          <cell r="C239" t="str">
            <v>2016-12-I</v>
          </cell>
          <cell r="D239">
            <v>11201.5911667</v>
          </cell>
        </row>
        <row r="240">
          <cell r="C240" t="str">
            <v>2016-13-J</v>
          </cell>
          <cell r="D240">
            <v>2829.2032107499999</v>
          </cell>
        </row>
        <row r="241">
          <cell r="C241" t="str">
            <v>2016-14-E</v>
          </cell>
          <cell r="D241">
            <v>143.78058999999999</v>
          </cell>
        </row>
        <row r="242">
          <cell r="C242" t="str">
            <v>2016-14-J</v>
          </cell>
          <cell r="D242">
            <v>13020.982538299999</v>
          </cell>
        </row>
        <row r="243">
          <cell r="C243" t="str">
            <v>2016-15-J</v>
          </cell>
          <cell r="D243">
            <v>164679.26074299999</v>
          </cell>
        </row>
        <row r="244">
          <cell r="C244" t="str">
            <v>2016-16-K</v>
          </cell>
          <cell r="D244">
            <v>747.30225715999995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tabSelected="1" zoomScale="150" zoomScaleNormal="150" zoomScalePageLayoutView="150" workbookViewId="0"/>
  </sheetViews>
  <sheetFormatPr defaultColWidth="10.875" defaultRowHeight="15" x14ac:dyDescent="0.2"/>
  <cols>
    <col min="1" max="16384" width="10.875" style="1"/>
  </cols>
  <sheetData>
    <row r="1" spans="1:3" ht="18" x14ac:dyDescent="0.25">
      <c r="A1" s="129" t="s">
        <v>173</v>
      </c>
      <c r="B1" s="2"/>
      <c r="C1" s="2"/>
    </row>
    <row r="2" spans="1:3" ht="18" x14ac:dyDescent="0.25">
      <c r="A2" s="44"/>
      <c r="B2" s="2"/>
      <c r="C2" s="2"/>
    </row>
    <row r="3" spans="1:3" x14ac:dyDescent="0.2">
      <c r="A3" s="46" t="s">
        <v>174</v>
      </c>
      <c r="B3" s="47"/>
    </row>
    <row r="4" spans="1:3" x14ac:dyDescent="0.2">
      <c r="B4" s="48" t="str">
        <f>'B1'!A1</f>
        <v>Table B1. Current expenditure on health by function of care and provider industry (Rs. million), 1990</v>
      </c>
    </row>
    <row r="5" spans="1:3" x14ac:dyDescent="0.2">
      <c r="B5" s="48" t="str">
        <f>'B2'!A1</f>
        <v>Table B2. Current expenditure on health by function of care and provider industry (Rs. million), 1991</v>
      </c>
    </row>
    <row r="6" spans="1:3" x14ac:dyDescent="0.2">
      <c r="B6" s="48" t="str">
        <f>'B3'!A1</f>
        <v>Table B3. Current expenditure on health by function of care and provider industry (Rs. million), 1992</v>
      </c>
    </row>
    <row r="7" spans="1:3" x14ac:dyDescent="0.2">
      <c r="B7" s="48" t="str">
        <f>'B4'!A1</f>
        <v>Table B4. Current expenditure on health by function of care and provider industry (Rs. million), 1993</v>
      </c>
    </row>
    <row r="8" spans="1:3" x14ac:dyDescent="0.2">
      <c r="B8" s="48" t="str">
        <f>'B5'!A1</f>
        <v>Table B5. Current expenditure on health by function of care and provider industry (Rs. million), 1994</v>
      </c>
    </row>
    <row r="9" spans="1:3" x14ac:dyDescent="0.2">
      <c r="B9" s="48" t="str">
        <f>'B6'!A1</f>
        <v>Table B6. Current expenditure on health by function of care and provider industry (Rs. million), 1995</v>
      </c>
    </row>
    <row r="10" spans="1:3" x14ac:dyDescent="0.2">
      <c r="B10" s="48" t="str">
        <f>'B7'!A1</f>
        <v>Table B7. Current expenditure on health by function of care and provider industry (Rs. million), 1996</v>
      </c>
    </row>
    <row r="11" spans="1:3" x14ac:dyDescent="0.2">
      <c r="B11" s="48" t="str">
        <f>'B8'!A1</f>
        <v>Table B8. Current expenditure on health by function of care and provider industry (Rs. million), 1997</v>
      </c>
    </row>
    <row r="12" spans="1:3" x14ac:dyDescent="0.2">
      <c r="B12" s="48" t="str">
        <f>'B9'!A1</f>
        <v>Table B9. Current expenditure on health by function of care and provider industry (Rs. million), 1998</v>
      </c>
    </row>
    <row r="13" spans="1:3" x14ac:dyDescent="0.2">
      <c r="B13" s="48" t="str">
        <f>'B10'!A1</f>
        <v>Table B10. Current expenditure on health by function of care and provider industry (Rs. million), 1999</v>
      </c>
    </row>
    <row r="14" spans="1:3" x14ac:dyDescent="0.2">
      <c r="B14" s="48" t="str">
        <f>'B11'!A1</f>
        <v>Table B11. Current expenditure on health by function of care and provider industry (Rs. million), 2000</v>
      </c>
    </row>
    <row r="15" spans="1:3" x14ac:dyDescent="0.2">
      <c r="B15" s="48" t="str">
        <f>'B12'!A1</f>
        <v>Table B12. Current expenditure on health by function of care and provider industry (Rs. million), 2001</v>
      </c>
    </row>
    <row r="16" spans="1:3" x14ac:dyDescent="0.2">
      <c r="B16" s="48" t="str">
        <f>'B13'!A1</f>
        <v>Table B13. Current expenditure on health by function of care and provider industry (Rs. million), 2002</v>
      </c>
    </row>
    <row r="17" spans="2:2" x14ac:dyDescent="0.2">
      <c r="B17" s="48" t="str">
        <f>'B14'!A1</f>
        <v>Table B14. Current expenditure on health by function of care and provider industry (Rs. million), 2003</v>
      </c>
    </row>
    <row r="18" spans="2:2" x14ac:dyDescent="0.2">
      <c r="B18" s="48" t="str">
        <f>'B15'!A1</f>
        <v>Table B15. Current expenditure on health by function of care and provider industry (Rs. million), 2004</v>
      </c>
    </row>
    <row r="19" spans="2:2" x14ac:dyDescent="0.2">
      <c r="B19" s="48" t="str">
        <f>'B16'!A1</f>
        <v>Table B16. Current expenditure on health by function of care and provider industry (Rs. million), 2005</v>
      </c>
    </row>
    <row r="20" spans="2:2" x14ac:dyDescent="0.2">
      <c r="B20" s="48" t="str">
        <f>'B17'!A1</f>
        <v>Table B17. Current expenditure on health by function of care and provider industry (Rs. million), 2006</v>
      </c>
    </row>
    <row r="21" spans="2:2" x14ac:dyDescent="0.2">
      <c r="B21" s="48" t="str">
        <f>'B18'!A1</f>
        <v>Table B18. Current expenditure on health by function of care and provider industry (Rs. million), 2007</v>
      </c>
    </row>
    <row r="22" spans="2:2" x14ac:dyDescent="0.2">
      <c r="B22" s="48" t="str">
        <f>'B19'!A1</f>
        <v>Table B19. Current expenditure on health by function of care and provider industry (Rs. million), 2008</v>
      </c>
    </row>
    <row r="23" spans="2:2" x14ac:dyDescent="0.2">
      <c r="B23" s="48" t="str">
        <f>'B20'!A1</f>
        <v>Table B20. Current expenditure on health by function of care and provider industry (Rs. million), 2009</v>
      </c>
    </row>
    <row r="24" spans="2:2" x14ac:dyDescent="0.2">
      <c r="B24" s="48" t="str">
        <f>'B21'!A1</f>
        <v>Table B21. Current expenditure on health by function of care and provider industry (Rs. million), 2010</v>
      </c>
    </row>
    <row r="25" spans="2:2" x14ac:dyDescent="0.2">
      <c r="B25" s="48" t="str">
        <f>'B22'!A1</f>
        <v>Table B22. Current expenditure on health by function of care and provider industry (Rs. million), 2011</v>
      </c>
    </row>
    <row r="26" spans="2:2" x14ac:dyDescent="0.2">
      <c r="B26" s="48" t="str">
        <f>'B23'!A1</f>
        <v>Table B23. Current expenditure on health by function of care and provider industry (Rs. million), 2012</v>
      </c>
    </row>
    <row r="27" spans="2:2" x14ac:dyDescent="0.2">
      <c r="B27" s="48" t="str">
        <f>'B24'!A1</f>
        <v>Table B24. Current expenditure on health by function of care and provider industry (Rs. million), 2013</v>
      </c>
    </row>
    <row r="28" spans="2:2" x14ac:dyDescent="0.2">
      <c r="B28" s="48" t="str">
        <f>'B25'!A1</f>
        <v>Table B25. Current expenditure on health by function of care and provider industry (Rs. million), 2014</v>
      </c>
    </row>
    <row r="29" spans="2:2" x14ac:dyDescent="0.2">
      <c r="B29" s="48" t="str">
        <f>'B26'!A1</f>
        <v>Table B26. Current expenditure on health by function of care and provider industry (Rs. million), 2015</v>
      </c>
    </row>
    <row r="30" spans="2:2" x14ac:dyDescent="0.2">
      <c r="B30" s="48" t="str">
        <f>'B27'!A1</f>
        <v>Table B27. Current expenditure on health by function of care and provider industry (Rs. million), 2016</v>
      </c>
    </row>
    <row r="31" spans="2:2" x14ac:dyDescent="0.2">
      <c r="B31" s="48" t="str">
        <f>'B28'!A1</f>
        <v>Table B28. Current expenditure on health by function of care and provider industry (Rs. million), 2017</v>
      </c>
    </row>
    <row r="32" spans="2:2" x14ac:dyDescent="0.2">
      <c r="B32" s="48" t="str">
        <f>'B29'!A1</f>
        <v>Table B29. Current expenditure on health by function of care and provider industry (Rs. million), 2018</v>
      </c>
    </row>
    <row r="33" spans="2:2" x14ac:dyDescent="0.2">
      <c r="B33" s="48" t="str">
        <f>'B30'!A1</f>
        <v>Table B30. Current expenditure on health by function of care and provider industry (Rs. million), 2019</v>
      </c>
    </row>
    <row r="34" spans="2:2" x14ac:dyDescent="0.2">
      <c r="B34" s="48" t="str">
        <f>'B31'!A1</f>
        <v>Table B31. Current expenditure on health by provider industry and source of funding (Rs. million), 1990</v>
      </c>
    </row>
    <row r="35" spans="2:2" x14ac:dyDescent="0.2">
      <c r="B35" s="48" t="str">
        <f>'B32'!A1</f>
        <v>Table B32. Current expenditure on health by provider industry and source of funding (Rs. million), 1991</v>
      </c>
    </row>
    <row r="36" spans="2:2" x14ac:dyDescent="0.2">
      <c r="B36" s="48" t="str">
        <f>'B33'!A1</f>
        <v>Table B33. Current expenditure on health by provider industry and source of funding (Rs. million), 1992</v>
      </c>
    </row>
    <row r="37" spans="2:2" x14ac:dyDescent="0.2">
      <c r="B37" s="48" t="str">
        <f>'B34'!A1</f>
        <v>Table B34. Current expenditure on health by provider industry and source of funding (Rs. million), 1993</v>
      </c>
    </row>
    <row r="38" spans="2:2" x14ac:dyDescent="0.2">
      <c r="B38" s="48" t="str">
        <f>'B35'!A1</f>
        <v>Table B35. Current expenditure on health by provider industry and source of funding (Rs. million), 1994</v>
      </c>
    </row>
    <row r="39" spans="2:2" x14ac:dyDescent="0.2">
      <c r="B39" s="48" t="str">
        <f>'B36'!A1</f>
        <v>Table B36. Current expenditure on health by provider industry and source of funding (Rs. million), 1995</v>
      </c>
    </row>
    <row r="40" spans="2:2" x14ac:dyDescent="0.2">
      <c r="B40" s="48" t="str">
        <f>'B37'!A1</f>
        <v>Table B37. Current expenditure on health by provider industry and source of funding (Rs. million), 1996</v>
      </c>
    </row>
    <row r="41" spans="2:2" x14ac:dyDescent="0.2">
      <c r="B41" s="48" t="str">
        <f>'B38'!A1</f>
        <v>Table B38. Current expenditure on health by provider industry and source of funding (Rs. million), 1997</v>
      </c>
    </row>
    <row r="42" spans="2:2" x14ac:dyDescent="0.2">
      <c r="B42" s="48" t="str">
        <f>'B39'!A1</f>
        <v>Table B39. Current expenditure on health by provider industry and source of funding (Rs. million), 1998</v>
      </c>
    </row>
    <row r="43" spans="2:2" x14ac:dyDescent="0.2">
      <c r="B43" s="48" t="str">
        <f>'B40'!A1</f>
        <v>Table B40. Current expenditure on health by provider industry and source of funding (Rs. million), 1999</v>
      </c>
    </row>
    <row r="44" spans="2:2" x14ac:dyDescent="0.2">
      <c r="B44" s="48" t="str">
        <f>'B41'!A1</f>
        <v>Table B41. Current expenditure on health by provider industry and source of funding (Rs. million), 2000</v>
      </c>
    </row>
    <row r="45" spans="2:2" x14ac:dyDescent="0.2">
      <c r="B45" s="48" t="str">
        <f>'B42'!A1</f>
        <v>Table B42. Current expenditure on health by provider industry and source of funding (Rs. million), 2001</v>
      </c>
    </row>
    <row r="46" spans="2:2" x14ac:dyDescent="0.2">
      <c r="B46" s="48" t="str">
        <f>'B43'!A1</f>
        <v>Table B43. Current expenditure on health by provider industry and source of funding (Rs. million), 2002</v>
      </c>
    </row>
    <row r="47" spans="2:2" x14ac:dyDescent="0.2">
      <c r="B47" s="48" t="str">
        <f>'B44'!A1</f>
        <v>Table B44. Current expenditure on health by provider industry and source of funding (Rs. million), 2003</v>
      </c>
    </row>
    <row r="48" spans="2:2" x14ac:dyDescent="0.2">
      <c r="B48" s="48" t="str">
        <f>'B45'!A1</f>
        <v>Table B45. Current expenditure on health by provider industry and source of funding (Rs. million), 2004</v>
      </c>
    </row>
    <row r="49" spans="2:2" x14ac:dyDescent="0.2">
      <c r="B49" s="48" t="str">
        <f>'B46'!A1</f>
        <v>Table B46. Current expenditure on health by provider industry and source of funding (Rs. million), 2005</v>
      </c>
    </row>
    <row r="50" spans="2:2" x14ac:dyDescent="0.2">
      <c r="B50" s="48" t="str">
        <f>'B47'!A1</f>
        <v>Table B47. Current expenditure on health by provider industry and source of funding (Rs. million), 2006</v>
      </c>
    </row>
    <row r="51" spans="2:2" x14ac:dyDescent="0.2">
      <c r="B51" s="48" t="str">
        <f>'B48'!A1</f>
        <v>Table B48. Current expenditure on health by provider industry and source of funding (Rs. million), 2007</v>
      </c>
    </row>
    <row r="52" spans="2:2" x14ac:dyDescent="0.2">
      <c r="B52" s="48" t="str">
        <f>'B49'!A1</f>
        <v>Table B49. Current expenditure on health by provider industry and source of funding (Rs. million), 2008</v>
      </c>
    </row>
    <row r="53" spans="2:2" x14ac:dyDescent="0.2">
      <c r="B53" s="48" t="str">
        <f>'B50'!A1</f>
        <v>Table B50. Current expenditure on health by provider industry and source of funding (Rs. million), 2009</v>
      </c>
    </row>
    <row r="54" spans="2:2" x14ac:dyDescent="0.2">
      <c r="B54" s="48" t="str">
        <f>'B51'!A1</f>
        <v>Table B51. Current expenditure on health by provider industry and source of funding (Rs. million), 2010</v>
      </c>
    </row>
    <row r="55" spans="2:2" x14ac:dyDescent="0.2">
      <c r="B55" s="48" t="str">
        <f>'B52'!A1</f>
        <v>Table B52. Current expenditure on health by provider industry and source of funding (Rs. million), 2011</v>
      </c>
    </row>
    <row r="56" spans="2:2" x14ac:dyDescent="0.2">
      <c r="B56" s="48" t="str">
        <f>'B53'!A1</f>
        <v>Table B53. Current expenditure on health by provider industry and source of funding (Rs. million), 2012</v>
      </c>
    </row>
    <row r="57" spans="2:2" x14ac:dyDescent="0.2">
      <c r="B57" s="48" t="str">
        <f>'B54'!A1</f>
        <v>Table B54. Current expenditure on health by provider industry and source of funding (Rs. million), 2013</v>
      </c>
    </row>
    <row r="58" spans="2:2" x14ac:dyDescent="0.2">
      <c r="B58" s="48" t="str">
        <f>'B55'!A1</f>
        <v>Table B55. Current expenditure on health by provider industry and source of funding (Rs. million), 2014</v>
      </c>
    </row>
    <row r="59" spans="2:2" x14ac:dyDescent="0.2">
      <c r="B59" s="48" t="str">
        <f>'B56'!A1</f>
        <v>Table B56. Current expenditure on health by provider industry and source of funding (Rs. million), 2015</v>
      </c>
    </row>
    <row r="60" spans="2:2" x14ac:dyDescent="0.2">
      <c r="B60" s="48" t="str">
        <f>'B57'!A1</f>
        <v>Table B57. Current expenditure on health by provider industry and source of funding (Rs. million), 2016</v>
      </c>
    </row>
    <row r="61" spans="2:2" x14ac:dyDescent="0.2">
      <c r="B61" s="48" t="str">
        <f>'B58'!A1</f>
        <v>Table B58. Current expenditure on health by provider industry and source of funding (Rs. million), 2017</v>
      </c>
    </row>
    <row r="62" spans="2:2" x14ac:dyDescent="0.2">
      <c r="B62" s="48" t="str">
        <f>'B59'!A1</f>
        <v>Table B59. Current expenditure on health by provider industry and source of funding (Rs. million), 2018</v>
      </c>
    </row>
    <row r="63" spans="2:2" x14ac:dyDescent="0.2">
      <c r="B63" s="48" t="str">
        <f>'B60'!A1</f>
        <v>Table B60. Current expenditure on health by provider industry and source of funding (Rs. million), 2019</v>
      </c>
    </row>
    <row r="64" spans="2:2" x14ac:dyDescent="0.2">
      <c r="B64" s="48" t="str">
        <f>'B61'!A1</f>
        <v>Table B61. Current expenditure on health by function of care and source of funding (Rs. million), 1990</v>
      </c>
    </row>
    <row r="65" spans="2:2" x14ac:dyDescent="0.2">
      <c r="B65" s="48" t="str">
        <f>'B62'!A1</f>
        <v>Table B62. Current expenditure on health by function of care and source of funding (Rs. million), 1991</v>
      </c>
    </row>
    <row r="66" spans="2:2" x14ac:dyDescent="0.2">
      <c r="B66" s="48" t="str">
        <f>'B63'!A1</f>
        <v>Table B63. Current expenditure on health by function of care and source of funding (Rs. million), 1992</v>
      </c>
    </row>
    <row r="67" spans="2:2" x14ac:dyDescent="0.2">
      <c r="B67" s="48" t="str">
        <f>'B64'!A1</f>
        <v>Table B64. Current expenditure on health by function of care and source of funding (Rs. million), 1993</v>
      </c>
    </row>
    <row r="68" spans="2:2" x14ac:dyDescent="0.2">
      <c r="B68" s="48" t="str">
        <f>'B65'!A1</f>
        <v>Table B65. Current expenditure on health by function of care and source of funding (Rs. million), 1994</v>
      </c>
    </row>
    <row r="69" spans="2:2" x14ac:dyDescent="0.2">
      <c r="B69" s="48" t="str">
        <f>'B66'!A1</f>
        <v>Table B66. Current expenditure on health by function of care and source of funding (Rs. million), 1995</v>
      </c>
    </row>
    <row r="70" spans="2:2" x14ac:dyDescent="0.2">
      <c r="B70" s="48" t="str">
        <f>'B67'!A1</f>
        <v>Table B67. Current expenditure on health by function of care and source of funding (Rs. million), 1996</v>
      </c>
    </row>
    <row r="71" spans="2:2" x14ac:dyDescent="0.2">
      <c r="B71" s="48" t="str">
        <f>'B68'!A1</f>
        <v>Table B68. Current expenditure on health by function of care and source of funding (Rs. million), 1997</v>
      </c>
    </row>
    <row r="72" spans="2:2" x14ac:dyDescent="0.2">
      <c r="B72" s="48" t="str">
        <f>'B69'!A1</f>
        <v>Table B69. Current expenditure on health by function of care and source of funding (Rs. million), 1998</v>
      </c>
    </row>
    <row r="73" spans="2:2" x14ac:dyDescent="0.2">
      <c r="B73" s="48" t="str">
        <f>'B70'!A1</f>
        <v>Table B70. Current expenditure on health by function of care and source of funding (Rs. million), 1999</v>
      </c>
    </row>
    <row r="74" spans="2:2" x14ac:dyDescent="0.2">
      <c r="B74" s="48" t="str">
        <f>'B71'!A1</f>
        <v>Table B71. Current expenditure on health by function of care and source of funding (Rs. million), 2000</v>
      </c>
    </row>
    <row r="75" spans="2:2" x14ac:dyDescent="0.2">
      <c r="B75" s="48" t="str">
        <f>'B72'!A1</f>
        <v>Table B72. Current expenditure on health by function of care and source of funding (Rs. million), 2001</v>
      </c>
    </row>
    <row r="76" spans="2:2" x14ac:dyDescent="0.2">
      <c r="B76" s="48" t="str">
        <f>'B73'!A1</f>
        <v>Table B73. Current expenditure on health by function of care and source of funding (Rs. million), 2002</v>
      </c>
    </row>
    <row r="77" spans="2:2" x14ac:dyDescent="0.2">
      <c r="B77" s="48" t="str">
        <f>'B74'!A1</f>
        <v>Table B74. Current expenditure on health by function of care and source of funding (Rs. million), 2003</v>
      </c>
    </row>
    <row r="78" spans="2:2" x14ac:dyDescent="0.2">
      <c r="B78" s="48" t="str">
        <f>'B75'!A1</f>
        <v>Table B75. Current expenditure on health by function of care and source of funding (Rs. million), 2004</v>
      </c>
    </row>
    <row r="79" spans="2:2" x14ac:dyDescent="0.2">
      <c r="B79" s="48" t="str">
        <f>'B76'!A1</f>
        <v>Table B76. Current expenditure on health by function of care and source of funding (Rs. million), 2005</v>
      </c>
    </row>
    <row r="80" spans="2:2" x14ac:dyDescent="0.2">
      <c r="B80" s="48" t="str">
        <f>'B77'!A1</f>
        <v>Table B77. Current expenditure on health by function of care and source of funding (Rs. million), 2006</v>
      </c>
    </row>
    <row r="81" spans="2:2" x14ac:dyDescent="0.2">
      <c r="B81" s="48" t="str">
        <f>'B78'!A1</f>
        <v>Table B78. Current expenditure on health by function of care and source of funding (Rs. million), 2007</v>
      </c>
    </row>
    <row r="82" spans="2:2" x14ac:dyDescent="0.2">
      <c r="B82" s="48" t="str">
        <f>'B79'!A1</f>
        <v>Table B79. Current expenditure on health by function of care and source of funding (Rs. million), 2008</v>
      </c>
    </row>
    <row r="83" spans="2:2" x14ac:dyDescent="0.2">
      <c r="B83" s="48" t="str">
        <f>'B80'!A1</f>
        <v>Table B80. Current expenditure on health by function of care and source of funding (Rs. million), 2009</v>
      </c>
    </row>
    <row r="84" spans="2:2" x14ac:dyDescent="0.2">
      <c r="B84" s="48" t="str">
        <f>'B81'!A1</f>
        <v>Table B81. Current expenditure on health by function of care and source of funding (Rs. million), 2010</v>
      </c>
    </row>
    <row r="85" spans="2:2" x14ac:dyDescent="0.2">
      <c r="B85" s="48" t="str">
        <f>'B82'!A1</f>
        <v>Table B82. Current expenditure on health by function of care and source of funding (Rs. million), 2011</v>
      </c>
    </row>
    <row r="86" spans="2:2" x14ac:dyDescent="0.2">
      <c r="B86" s="48" t="str">
        <f>'B83'!A1</f>
        <v>Table B83. Current expenditure on health by function of care and source of funding (Rs. million), 2012</v>
      </c>
    </row>
    <row r="87" spans="2:2" x14ac:dyDescent="0.2">
      <c r="B87" s="48" t="str">
        <f>'B84'!A1</f>
        <v>Table B84. Current expenditure on health by function of care and source of funding (Rs. million), 2013</v>
      </c>
    </row>
    <row r="88" spans="2:2" x14ac:dyDescent="0.2">
      <c r="B88" s="48" t="str">
        <f>'B85'!A1</f>
        <v>Table B85. Current expenditure on health by function of care and source of funding (Rs. million), 2014</v>
      </c>
    </row>
    <row r="89" spans="2:2" x14ac:dyDescent="0.2">
      <c r="B89" s="48" t="str">
        <f>'B86'!A1</f>
        <v>Table B86. Current expenditure on health by function of care and source of funding (Rs. million), 2015</v>
      </c>
    </row>
    <row r="90" spans="2:2" x14ac:dyDescent="0.2">
      <c r="B90" s="48" t="str">
        <f>'B87'!A1</f>
        <v>Table B87. Current expenditure on health by function of care and source of funding (Rs. million), 2016</v>
      </c>
    </row>
    <row r="91" spans="2:2" x14ac:dyDescent="0.2">
      <c r="B91" s="48" t="str">
        <f>'B88'!A1</f>
        <v>Table B88. Current expenditure on health by function of care and source of funding (Rs. million), 2017</v>
      </c>
    </row>
    <row r="92" spans="2:2" x14ac:dyDescent="0.2">
      <c r="B92" s="48" t="str">
        <f>'B89'!A1</f>
        <v>Table B89. Current expenditure on health by function of care and source of funding (Rs. million), 2018</v>
      </c>
    </row>
    <row r="93" spans="2:2" x14ac:dyDescent="0.2">
      <c r="B93" s="48" t="str">
        <f>'B90'!A1</f>
        <v>Table B90. Current expenditure on health by function of care and source of funding (Rs. million), 2019</v>
      </c>
    </row>
    <row r="94" spans="2:2" x14ac:dyDescent="0.2">
      <c r="B94" s="48" t="str">
        <f>'B91'!A1</f>
        <v>Table B91. Current expenditure on health by source of funding and revenues of financing (Rs. million), 1990</v>
      </c>
    </row>
    <row r="95" spans="2:2" x14ac:dyDescent="0.2">
      <c r="B95" s="48" t="str">
        <f>'B92'!A1</f>
        <v>Table B92. Current expenditure on health by source of funding and revenues of financing (Rs. million), 1991</v>
      </c>
    </row>
    <row r="96" spans="2:2" x14ac:dyDescent="0.2">
      <c r="B96" s="48" t="str">
        <f>'B93'!A1</f>
        <v>Table B93. Current expenditure on health by source of funding and revenues of financing (Rs. million), 1992</v>
      </c>
    </row>
    <row r="97" spans="2:2" x14ac:dyDescent="0.2">
      <c r="B97" s="48" t="str">
        <f>'B94'!A1</f>
        <v>Table B94. Current expenditure on health by source of funding and revenues of financing (Rs. million), 1993</v>
      </c>
    </row>
    <row r="98" spans="2:2" x14ac:dyDescent="0.2">
      <c r="B98" s="48" t="str">
        <f>'B95'!A1</f>
        <v>Table B95. Current expenditure on health by source of funding and revenues of financing (Rs. million), 1994</v>
      </c>
    </row>
    <row r="99" spans="2:2" x14ac:dyDescent="0.2">
      <c r="B99" s="48" t="str">
        <f>'B96'!A1</f>
        <v>Table B96. Current expenditure on health by source of funding and revenues of financing (Rs. million), 1995</v>
      </c>
    </row>
    <row r="100" spans="2:2" x14ac:dyDescent="0.2">
      <c r="B100" s="48" t="str">
        <f>'B97'!A1</f>
        <v>Table B97. Current expenditure on health by source of funding and revenues of financing (Rs. million), 1996</v>
      </c>
    </row>
    <row r="101" spans="2:2" x14ac:dyDescent="0.2">
      <c r="B101" s="48" t="str">
        <f>'B98'!A1</f>
        <v>Table B98. Current expenditure on health by source of funding and revenues of financing (Rs. million), 1997</v>
      </c>
    </row>
    <row r="102" spans="2:2" x14ac:dyDescent="0.2">
      <c r="B102" s="48" t="str">
        <f>'B99'!A1</f>
        <v>Table B99. Current expenditure on health by source of funding and revenues of financing (Rs. million), 1998</v>
      </c>
    </row>
    <row r="103" spans="2:2" x14ac:dyDescent="0.2">
      <c r="B103" s="48" t="str">
        <f>'B100'!A1</f>
        <v>Table B100. Current expenditure on health by source of funding and revenues of financing (Rs. million), 1999</v>
      </c>
    </row>
    <row r="104" spans="2:2" x14ac:dyDescent="0.2">
      <c r="B104" s="48" t="str">
        <f>'B101'!A1</f>
        <v>Table B101. Current expenditure on health by source of funding and revenues of financing (Rs. million), 2000</v>
      </c>
    </row>
    <row r="105" spans="2:2" x14ac:dyDescent="0.2">
      <c r="B105" s="48" t="str">
        <f>'B102'!A1</f>
        <v>Table B102. Current expenditure on health by source of funding and revenues of financing (Rs. million), 2001</v>
      </c>
    </row>
    <row r="106" spans="2:2" x14ac:dyDescent="0.2">
      <c r="B106" s="48" t="str">
        <f>'B103'!A1</f>
        <v>Table B103. Current expenditure on health by source of funding and revenues of financing (Rs. million), 2002</v>
      </c>
    </row>
    <row r="107" spans="2:2" x14ac:dyDescent="0.2">
      <c r="B107" s="48" t="str">
        <f>'B104'!A1</f>
        <v>Table B104. Current expenditure on health by source of funding and revenues of financing (Rs. million), 2003</v>
      </c>
    </row>
    <row r="108" spans="2:2" x14ac:dyDescent="0.2">
      <c r="B108" s="48" t="str">
        <f>'B105'!A1</f>
        <v>Table B105. Current expenditure on health by source of funding and revenues of financing (Rs. million), 2004</v>
      </c>
    </row>
    <row r="109" spans="2:2" x14ac:dyDescent="0.2">
      <c r="B109" s="48" t="str">
        <f>'B106'!A1</f>
        <v>Table B106. Current expenditure on health by source of funding and revenues of financing (Rs. million), 2005</v>
      </c>
    </row>
    <row r="110" spans="2:2" x14ac:dyDescent="0.2">
      <c r="B110" s="48" t="str">
        <f>'B107'!A1</f>
        <v>Table B107. Current expenditure on health by source of funding and revenues of financing (Rs. million), 2006</v>
      </c>
    </row>
    <row r="111" spans="2:2" x14ac:dyDescent="0.2">
      <c r="B111" s="48" t="str">
        <f>'B108'!A1</f>
        <v>Table B108. Current expenditure on health by source of funding and revenues of financing (Rs. million), 2007</v>
      </c>
    </row>
    <row r="112" spans="2:2" x14ac:dyDescent="0.2">
      <c r="B112" s="48" t="str">
        <f>'B109'!A1</f>
        <v>Table B109. Current expenditure on health by source of funding and revenues of financing (Rs. million), 2008</v>
      </c>
    </row>
    <row r="113" spans="2:2" x14ac:dyDescent="0.2">
      <c r="B113" s="48" t="str">
        <f>'B110'!A1</f>
        <v>Table B110. Current expenditure on health by source of funding and revenues of financing (Rs. million), 2009</v>
      </c>
    </row>
    <row r="114" spans="2:2" x14ac:dyDescent="0.2">
      <c r="B114" s="48" t="str">
        <f>'B111'!A1</f>
        <v>Table B111. Current expenditure on health by source of funding and revenues of financing (Rs. million), 2010</v>
      </c>
    </row>
    <row r="115" spans="2:2" x14ac:dyDescent="0.2">
      <c r="B115" s="48" t="str">
        <f>'B112'!A1</f>
        <v>Table B112. Current expenditure on health by source of funding and revenues of financing (Rs. million), 2011</v>
      </c>
    </row>
    <row r="116" spans="2:2" x14ac:dyDescent="0.2">
      <c r="B116" s="48" t="str">
        <f>'B113'!A1</f>
        <v>Table B113. Current expenditure on health by source of funding and revenues of financing (Rs. million), 2012</v>
      </c>
    </row>
    <row r="117" spans="2:2" x14ac:dyDescent="0.2">
      <c r="B117" s="48" t="str">
        <f>'B114'!A1</f>
        <v>Table B114. Current expenditure on health by source of funding and revenues of financing (Rs. million), 2013</v>
      </c>
    </row>
    <row r="118" spans="2:2" x14ac:dyDescent="0.2">
      <c r="B118" s="48" t="str">
        <f>'B115'!A1</f>
        <v>Table B115. Current expenditure on health by source of funding and revenues of financing (Rs. million), 2014</v>
      </c>
    </row>
    <row r="119" spans="2:2" x14ac:dyDescent="0.2">
      <c r="B119" s="48" t="str">
        <f>'B116'!A1</f>
        <v>Table B116. Current expenditure on health by source of funding and revenues of financing (Rs. million), 2015</v>
      </c>
    </row>
    <row r="120" spans="2:2" x14ac:dyDescent="0.2">
      <c r="B120" s="48" t="str">
        <f>'B117'!A1</f>
        <v>Table B117. Current expenditure on health by source of funding and revenues of financing (Rs. million), 2016</v>
      </c>
    </row>
    <row r="121" spans="2:2" x14ac:dyDescent="0.2">
      <c r="B121" s="48" t="str">
        <f>'B118'!A1</f>
        <v>Table B118. Current expenditure on health by source of funding and revenues of financing (Rs. million), 2017</v>
      </c>
    </row>
    <row r="122" spans="2:2" x14ac:dyDescent="0.2">
      <c r="B122" s="48" t="str">
        <f>'B119'!A1</f>
        <v>Table B119. Current expenditure on health by source of funding and revenues of financing (Rs. million), 2018</v>
      </c>
    </row>
    <row r="123" spans="2:2" x14ac:dyDescent="0.2">
      <c r="B123" s="48" t="str">
        <f>'B120'!A1</f>
        <v>Table B120. Current expenditure on health by source of funding and revenues of financing (Rs. million), 2019</v>
      </c>
    </row>
  </sheetData>
  <hyperlinks>
    <hyperlink ref="B4" location="'B1'!A1" display="'B1'!A1"/>
    <hyperlink ref="B5" location="'B2'!A1" display="'B2'!A1"/>
    <hyperlink ref="B6" location="'B3'!A1" display="'B3'!A1"/>
    <hyperlink ref="B7" location="'B4'!A1" display="'B4'!A1"/>
    <hyperlink ref="B8" location="'B5'!A1" display="'B5'!A1"/>
    <hyperlink ref="B9" location="'B6'!A1" display="'B6'!A1"/>
    <hyperlink ref="B10" location="'B7'!A1" display="'B7'!A1"/>
    <hyperlink ref="B11" location="'B8'!A1" display="'B8'!A1"/>
    <hyperlink ref="B12" location="'B9'!A1" display="'B9'!A1"/>
    <hyperlink ref="B13" location="'B10'!A1" display="'B10'!A1"/>
    <hyperlink ref="B14" location="'B11'!A1" display="'B11'!A1"/>
    <hyperlink ref="B15" location="'B12'!A1" display="'B12'!A1"/>
    <hyperlink ref="B16" location="'B13'!A1" display="'B13'!A1"/>
    <hyperlink ref="B17" location="'B14'!A1" display="'B14'!A1"/>
    <hyperlink ref="B18" location="'B15'!A1" display="'B15'!A1"/>
    <hyperlink ref="B19" location="'B16'!A1" display="'B16'!A1"/>
    <hyperlink ref="B20" location="'B17'!A1" display="'B17'!A1"/>
    <hyperlink ref="B21" location="'B18'!A1" display="'B18'!A1"/>
    <hyperlink ref="B22" location="'B19'!A1" display="'B19'!A1"/>
    <hyperlink ref="B23" location="'B20'!A1" display="'B20'!A1"/>
    <hyperlink ref="B24" location="'B21'!A1" display="'B21'!A1"/>
    <hyperlink ref="B25" location="'B22'!A1" display="'B22'!A1"/>
    <hyperlink ref="B26" location="'B23'!A1" display="'B23'!A1"/>
    <hyperlink ref="B27" location="'B24'!A1" display="'B24'!A1"/>
    <hyperlink ref="B28" location="'B25'!A1" display="'B25'!A1"/>
    <hyperlink ref="B29" location="'B26'!A1" display="'B26'!A1"/>
    <hyperlink ref="B30" location="'B27'!A1" display="'B27'!A1"/>
    <hyperlink ref="B31" location="'B28'!A1" display="'B28'!A1"/>
    <hyperlink ref="B32" location="'B29'!A1" display="'B29'!A1"/>
    <hyperlink ref="B33" location="'B30'!A1" display="'B30'!A1"/>
    <hyperlink ref="B34" location="'B31'!A1" display="'B31'!A1"/>
    <hyperlink ref="B35" location="'B32'!A1" display="'B32'!A1"/>
    <hyperlink ref="B36" location="'B33'!A1" display="'B33'!A1"/>
    <hyperlink ref="B37" location="'B34'!A1" display="'B34'!A1"/>
    <hyperlink ref="B38" location="'B35'!A1" display="'B35'!A1"/>
    <hyperlink ref="B39" location="'B36'!A1" display="'B36'!A1"/>
    <hyperlink ref="B40" location="'B37'!A1" display="'B37'!A1"/>
    <hyperlink ref="B41" location="'B38'!A1" display="'B38'!A1"/>
    <hyperlink ref="B42" location="'B39'!A1" display="'B39'!A1"/>
    <hyperlink ref="B43" location="'B40'!A1" display="'B40'!A1"/>
    <hyperlink ref="B44" location="'B41'!A1" display="'B41'!A1"/>
    <hyperlink ref="B45" location="'B42'!A1" display="'B42'!A1"/>
    <hyperlink ref="B46" location="'B43'!A1" display="'B43'!A1"/>
    <hyperlink ref="B47" location="'B44'!A1" display="'B44'!A1"/>
    <hyperlink ref="B48" location="'B45'!A1" display="'B45'!A1"/>
    <hyperlink ref="B49" location="'B46'!A1" display="'B46'!A1"/>
    <hyperlink ref="B50" location="'B47'!A1" display="'B47'!A1"/>
    <hyperlink ref="B51" location="'B48'!A1" display="'B48'!A1"/>
    <hyperlink ref="B52" location="'B49'!A1" display="'B49'!A1"/>
    <hyperlink ref="B54" location="'B51'!A1" display="'B51'!A1"/>
    <hyperlink ref="B55" location="'B52'!A1" display="'B52'!A1"/>
    <hyperlink ref="B56" location="'B53'!A1" display="'B53'!A1"/>
    <hyperlink ref="B57" location="'B54'!A1" display="'B54'!A1"/>
    <hyperlink ref="B58" location="'B55'!A1" display="'B55'!A1"/>
    <hyperlink ref="B59" location="'B56'!A1" display="'B56'!A1"/>
    <hyperlink ref="B60" location="'B57'!A1" display="'B57'!A1"/>
    <hyperlink ref="B61" location="'B58'!A1" display="'B58'!A1"/>
    <hyperlink ref="B62" location="'B59'!A1" display="'B59'!A1"/>
    <hyperlink ref="B63" location="'B60'!A1" display="'B60'!A1"/>
    <hyperlink ref="B64" location="'B61'!A1" display="'B61'!A1"/>
    <hyperlink ref="B65" location="'B62'!A1" display="'B62'!A1"/>
    <hyperlink ref="B67" location="'B64'!A1" display="'B64'!A1"/>
    <hyperlink ref="B68" location="'B65'!A1" display="'B65'!A1"/>
    <hyperlink ref="B69" location="'B66'!A1" display="'B66'!A1"/>
    <hyperlink ref="B70" location="'B67'!A1" display="'B67'!A1"/>
    <hyperlink ref="B71" location="'B68'!A1" display="'B68'!A1"/>
    <hyperlink ref="B72" location="'B69'!A1" display="'B69'!A1"/>
    <hyperlink ref="B73" location="'B70'!A1" display="'B70'!A1"/>
    <hyperlink ref="B74" location="'B71'!A1" display="'B71'!A1"/>
    <hyperlink ref="B75" location="'B72'!A1" display="'B72'!A1"/>
    <hyperlink ref="B76" location="'B73'!A1" display="'B73'!A1"/>
    <hyperlink ref="B77" location="'B74'!A1" display="'B74'!A1"/>
    <hyperlink ref="B78" location="'B75'!A1" display="'B75'!A1"/>
    <hyperlink ref="B79" location="'B76'!A1" display="'B76'!A1"/>
    <hyperlink ref="B80" location="'B77'!A1" display="'B77'!A1"/>
    <hyperlink ref="B81" location="'B78'!A1" display="'B78'!A1"/>
    <hyperlink ref="B82" location="'B79'!A1" display="'B79'!A1"/>
    <hyperlink ref="B83" location="'B80'!A1" display="'B80'!A1"/>
    <hyperlink ref="B84" location="'B81'!A1" display="'B81'!A1"/>
    <hyperlink ref="B85" location="'B82'!A1" display="'B82'!A1"/>
    <hyperlink ref="B86" location="'B83'!A1" display="'B83'!A1"/>
    <hyperlink ref="B87" location="'B84'!A1" display="'B84'!A1"/>
    <hyperlink ref="B88" location="'B85'!A1" display="'B85'!A1"/>
    <hyperlink ref="B89" location="'B86'!A1" display="'B86'!A1"/>
    <hyperlink ref="B90" location="'B87'!A1" display="'B87'!A1"/>
    <hyperlink ref="B91" location="'B88'!A1" display="'B88'!A1"/>
    <hyperlink ref="B92" location="'B89'!A1" display="'B89'!A1"/>
    <hyperlink ref="B93" location="'B90'!A1" display="'B90'!A1"/>
    <hyperlink ref="B94" location="'B91'!A1" display="'B91'!A1"/>
    <hyperlink ref="B95" location="'B92'!A1" display="'B92'!A1"/>
    <hyperlink ref="B96" location="'B93'!A1" display="'B93'!A1"/>
    <hyperlink ref="B97" location="'B94'!A1" display="'B94'!A1"/>
    <hyperlink ref="B98" location="'B95'!A1" display="'B95'!A1"/>
    <hyperlink ref="B99" location="'B96'!A1" display="'B96'!A1"/>
    <hyperlink ref="B100" location="'B97'!A1" display="'B97'!A1"/>
    <hyperlink ref="B101" location="'B98'!A1" display="'B98'!A1"/>
    <hyperlink ref="B102" location="'B99'!A1" display="'B99'!A1"/>
    <hyperlink ref="B103" location="'B100'!A1" display="'B100'!A1"/>
    <hyperlink ref="B104" location="'B101'!A1" display="'B101'!A1"/>
    <hyperlink ref="B105" location="'B102'!A1" display="'B102'!A1"/>
    <hyperlink ref="B106" location="'B103'!A1" display="'B103'!A1"/>
    <hyperlink ref="B107" location="'B104'!A1" display="'B104'!A1"/>
    <hyperlink ref="B108" location="'B105'!A1" display="'B105'!A1"/>
    <hyperlink ref="B109" location="'B106'!A1" display="'B106'!A1"/>
    <hyperlink ref="B110" location="'B107'!A1" display="'B107'!A1"/>
    <hyperlink ref="B111" location="'B108'!A1" display="'B108'!A1"/>
    <hyperlink ref="B112" location="'B109'!A1" display="'B109'!A1"/>
    <hyperlink ref="B113" location="'B110'!A1" display="'B110'!A1"/>
    <hyperlink ref="B114" location="'B111'!A1" display="'B111'!A1"/>
    <hyperlink ref="B115" location="'B112'!A1" display="'B112'!A1"/>
    <hyperlink ref="B116" location="'B113'!A1" display="'B113'!A1"/>
    <hyperlink ref="B117" location="'B114'!A1" display="'B114'!A1"/>
    <hyperlink ref="B118" location="'B115'!A1" display="'B115'!A1"/>
    <hyperlink ref="B119" location="'B116'!A1" display="'B116'!A1"/>
    <hyperlink ref="B120" location="'B117'!A1" display="'B117'!A1"/>
    <hyperlink ref="B121" location="'B118'!A1" display="'B118'!A1"/>
    <hyperlink ref="B122" location="'B119'!A1" display="'B119'!A1"/>
    <hyperlink ref="B123" location="'B120'!A1" display="'B120'!A1"/>
    <hyperlink ref="B53" location="'B50'!A1" display="'B50'!A1"/>
    <hyperlink ref="B66" location="'B63'!A1" display="'B63'!A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W35"/>
  <sheetViews>
    <sheetView zoomScaleNormal="100" workbookViewId="0">
      <pane xSplit="3" ySplit="4" topLeftCell="Q5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9.5" style="43" bestFit="1" customWidth="1"/>
    <col min="2" max="2" width="10.125" style="43" bestFit="1" customWidth="1"/>
    <col min="3" max="4" width="10.375" style="43" bestFit="1" customWidth="1"/>
    <col min="5" max="5" width="8.25" style="43" bestFit="1" customWidth="1"/>
    <col min="6" max="7" width="9.375" style="43" bestFit="1" customWidth="1"/>
    <col min="8" max="8" width="8.375" style="43" bestFit="1" customWidth="1"/>
    <col min="9" max="9" width="8.625" style="43" bestFit="1" customWidth="1"/>
    <col min="10" max="10" width="8.375" style="43" bestFit="1" customWidth="1"/>
    <col min="11" max="11" width="8.5" style="43" bestFit="1" customWidth="1"/>
    <col min="12" max="16" width="9.375" style="43" bestFit="1" customWidth="1"/>
    <col min="17" max="17" width="9" style="43" bestFit="1" customWidth="1"/>
    <col min="18" max="18" width="8.75" style="43" bestFit="1" customWidth="1"/>
    <col min="19" max="19" width="9" style="43" bestFit="1" customWidth="1"/>
    <col min="20" max="21" width="8.75" style="43" bestFit="1" customWidth="1"/>
    <col min="22" max="23" width="8.375" style="43" bestFit="1" customWidth="1"/>
    <col min="24" max="16384" width="8.875" style="43"/>
  </cols>
  <sheetData>
    <row r="1" spans="1:23" ht="16.5" thickBot="1" x14ac:dyDescent="0.3">
      <c r="A1" s="45" t="s">
        <v>154</v>
      </c>
      <c r="B1" s="3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3" ht="16.5" thickBot="1" x14ac:dyDescent="0.3">
      <c r="A2" s="153" t="s">
        <v>0</v>
      </c>
      <c r="B2" s="156" t="s">
        <v>1</v>
      </c>
      <c r="C2" s="165" t="s">
        <v>16</v>
      </c>
      <c r="D2" s="160" t="s">
        <v>2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1"/>
    </row>
    <row r="3" spans="1:23" ht="16.5" thickBot="1" x14ac:dyDescent="0.3">
      <c r="A3" s="154"/>
      <c r="B3" s="157"/>
      <c r="C3" s="166"/>
      <c r="D3" s="5" t="s">
        <v>3</v>
      </c>
      <c r="E3" s="4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4" t="s">
        <v>120</v>
      </c>
      <c r="M3" s="5" t="s">
        <v>53</v>
      </c>
      <c r="N3" s="6" t="s">
        <v>54</v>
      </c>
      <c r="O3" s="7" t="s">
        <v>55</v>
      </c>
      <c r="P3" s="4" t="s">
        <v>13</v>
      </c>
      <c r="Q3" s="5" t="s">
        <v>14</v>
      </c>
      <c r="R3" s="6" t="s">
        <v>56</v>
      </c>
      <c r="S3" s="6" t="s">
        <v>57</v>
      </c>
      <c r="T3" s="6" t="s">
        <v>58</v>
      </c>
      <c r="U3" s="7" t="s">
        <v>59</v>
      </c>
      <c r="V3" s="4" t="s">
        <v>60</v>
      </c>
      <c r="W3" s="8" t="s">
        <v>15</v>
      </c>
    </row>
    <row r="4" spans="1:23" ht="79.5" x14ac:dyDescent="0.25">
      <c r="A4" s="155"/>
      <c r="B4" s="158"/>
      <c r="C4" s="167"/>
      <c r="D4" s="81" t="s">
        <v>17</v>
      </c>
      <c r="E4" s="84" t="s">
        <v>61</v>
      </c>
      <c r="F4" s="81" t="s">
        <v>18</v>
      </c>
      <c r="G4" s="82" t="s">
        <v>62</v>
      </c>
      <c r="H4" s="82" t="s">
        <v>63</v>
      </c>
      <c r="I4" s="82" t="s">
        <v>64</v>
      </c>
      <c r="J4" s="82" t="s">
        <v>65</v>
      </c>
      <c r="K4" s="82" t="s">
        <v>19</v>
      </c>
      <c r="L4" s="84" t="s">
        <v>66</v>
      </c>
      <c r="M4" s="81" t="s">
        <v>20</v>
      </c>
      <c r="N4" s="82" t="s">
        <v>67</v>
      </c>
      <c r="O4" s="79" t="s">
        <v>21</v>
      </c>
      <c r="P4" s="84" t="s">
        <v>68</v>
      </c>
      <c r="Q4" s="81" t="s">
        <v>69</v>
      </c>
      <c r="R4" s="82" t="s">
        <v>70</v>
      </c>
      <c r="S4" s="82" t="s">
        <v>71</v>
      </c>
      <c r="T4" s="82" t="s">
        <v>72</v>
      </c>
      <c r="U4" s="79" t="s">
        <v>73</v>
      </c>
      <c r="V4" s="84" t="s">
        <v>74</v>
      </c>
      <c r="W4" s="9" t="s">
        <v>22</v>
      </c>
    </row>
    <row r="5" spans="1:23" x14ac:dyDescent="0.25">
      <c r="A5" s="10"/>
      <c r="B5" s="113"/>
      <c r="C5" s="109"/>
      <c r="D5" s="107"/>
      <c r="E5" s="11"/>
      <c r="F5" s="12"/>
      <c r="G5" s="13"/>
      <c r="H5" s="13"/>
      <c r="I5" s="13"/>
      <c r="J5" s="13"/>
      <c r="K5" s="13"/>
      <c r="L5" s="11"/>
      <c r="M5" s="12"/>
      <c r="N5" s="13"/>
      <c r="O5" s="12"/>
      <c r="P5" s="11"/>
      <c r="Q5" s="12"/>
      <c r="R5" s="13"/>
      <c r="S5" s="13"/>
      <c r="T5" s="13"/>
      <c r="U5" s="13"/>
      <c r="V5" s="11"/>
      <c r="W5" s="14"/>
    </row>
    <row r="6" spans="1:23" x14ac:dyDescent="0.25">
      <c r="A6" s="15" t="s">
        <v>139</v>
      </c>
      <c r="B6" s="114"/>
      <c r="C6" s="110"/>
      <c r="D6" s="18"/>
      <c r="E6" s="17"/>
      <c r="F6" s="18"/>
      <c r="G6" s="19"/>
      <c r="H6" s="19"/>
      <c r="I6" s="19"/>
      <c r="J6" s="19"/>
      <c r="K6" s="19"/>
      <c r="L6" s="17"/>
      <c r="M6" s="18"/>
      <c r="N6" s="19"/>
      <c r="O6" s="18"/>
      <c r="P6" s="17"/>
      <c r="Q6" s="18"/>
      <c r="R6" s="19"/>
      <c r="S6" s="19"/>
      <c r="T6" s="19"/>
      <c r="U6" s="19"/>
      <c r="V6" s="17"/>
      <c r="W6" s="20"/>
    </row>
    <row r="7" spans="1:23" x14ac:dyDescent="0.25">
      <c r="A7" s="21" t="s">
        <v>23</v>
      </c>
      <c r="B7" s="114" t="s">
        <v>24</v>
      </c>
      <c r="C7" s="111">
        <v>9217.941449695998</v>
      </c>
      <c r="D7" s="25">
        <v>8396.2368249899991</v>
      </c>
      <c r="E7" s="23">
        <v>18.904453</v>
      </c>
      <c r="F7" s="18">
        <v>788.27542633600001</v>
      </c>
      <c r="G7" s="24">
        <v>788.27542633600001</v>
      </c>
      <c r="H7" s="24">
        <v>0</v>
      </c>
      <c r="I7" s="24">
        <v>0</v>
      </c>
      <c r="J7" s="24">
        <v>0</v>
      </c>
      <c r="K7" s="24">
        <v>0</v>
      </c>
      <c r="L7" s="23">
        <v>0</v>
      </c>
      <c r="M7" s="18">
        <v>0</v>
      </c>
      <c r="N7" s="24">
        <v>0</v>
      </c>
      <c r="O7" s="25">
        <v>0</v>
      </c>
      <c r="P7" s="23">
        <v>0</v>
      </c>
      <c r="Q7" s="18">
        <v>0</v>
      </c>
      <c r="R7" s="24">
        <v>0</v>
      </c>
      <c r="S7" s="24">
        <v>0</v>
      </c>
      <c r="T7" s="24">
        <v>0</v>
      </c>
      <c r="U7" s="24">
        <v>0</v>
      </c>
      <c r="V7" s="23">
        <v>0</v>
      </c>
      <c r="W7" s="20">
        <v>14.52474537</v>
      </c>
    </row>
    <row r="8" spans="1:23" x14ac:dyDescent="0.25">
      <c r="A8" s="21" t="s">
        <v>25</v>
      </c>
      <c r="B8" s="114" t="s">
        <v>26</v>
      </c>
      <c r="C8" s="111">
        <v>20.262067999999999</v>
      </c>
      <c r="D8" s="25">
        <v>0</v>
      </c>
      <c r="E8" s="23">
        <v>0</v>
      </c>
      <c r="F8" s="18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3">
        <v>0</v>
      </c>
      <c r="M8" s="18">
        <v>0</v>
      </c>
      <c r="N8" s="24">
        <v>0</v>
      </c>
      <c r="O8" s="25">
        <v>0</v>
      </c>
      <c r="P8" s="23">
        <v>0</v>
      </c>
      <c r="Q8" s="18">
        <v>0</v>
      </c>
      <c r="R8" s="24">
        <v>0</v>
      </c>
      <c r="S8" s="24">
        <v>0</v>
      </c>
      <c r="T8" s="24">
        <v>0</v>
      </c>
      <c r="U8" s="24">
        <v>0</v>
      </c>
      <c r="V8" s="23">
        <v>20.262067999999999</v>
      </c>
      <c r="W8" s="20">
        <v>0</v>
      </c>
    </row>
    <row r="9" spans="1:23" x14ac:dyDescent="0.25">
      <c r="A9" s="21" t="s">
        <v>27</v>
      </c>
      <c r="B9" s="114"/>
      <c r="C9" s="111">
        <v>0</v>
      </c>
      <c r="D9" s="25">
        <v>0</v>
      </c>
      <c r="E9" s="23">
        <v>0</v>
      </c>
      <c r="F9" s="18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3">
        <v>0</v>
      </c>
      <c r="M9" s="18">
        <v>0</v>
      </c>
      <c r="N9" s="24">
        <v>0</v>
      </c>
      <c r="O9" s="25">
        <v>0</v>
      </c>
      <c r="P9" s="23">
        <v>0</v>
      </c>
      <c r="Q9" s="18">
        <v>0</v>
      </c>
      <c r="R9" s="24">
        <v>0</v>
      </c>
      <c r="S9" s="24">
        <v>0</v>
      </c>
      <c r="T9" s="24">
        <v>0</v>
      </c>
      <c r="U9" s="24">
        <v>0</v>
      </c>
      <c r="V9" s="23">
        <v>0</v>
      </c>
      <c r="W9" s="20">
        <v>0</v>
      </c>
    </row>
    <row r="10" spans="1:23" x14ac:dyDescent="0.25">
      <c r="A10" s="21" t="s">
        <v>23</v>
      </c>
      <c r="B10" s="114" t="s">
        <v>28</v>
      </c>
      <c r="C10" s="111">
        <v>0</v>
      </c>
      <c r="D10" s="25">
        <v>0</v>
      </c>
      <c r="E10" s="23">
        <v>0</v>
      </c>
      <c r="F10" s="18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3">
        <v>0</v>
      </c>
      <c r="M10" s="18">
        <v>0</v>
      </c>
      <c r="N10" s="24">
        <v>0</v>
      </c>
      <c r="O10" s="24">
        <v>0</v>
      </c>
      <c r="P10" s="23">
        <v>0</v>
      </c>
      <c r="Q10" s="18">
        <v>0</v>
      </c>
      <c r="R10" s="24">
        <v>0</v>
      </c>
      <c r="S10" s="24">
        <v>0</v>
      </c>
      <c r="T10" s="24">
        <v>0</v>
      </c>
      <c r="U10" s="24">
        <v>0</v>
      </c>
      <c r="V10" s="23">
        <v>0</v>
      </c>
      <c r="W10" s="20">
        <v>0</v>
      </c>
    </row>
    <row r="11" spans="1:23" x14ac:dyDescent="0.25">
      <c r="A11" s="21" t="s">
        <v>25</v>
      </c>
      <c r="B11" s="114" t="s">
        <v>29</v>
      </c>
      <c r="C11" s="111">
        <v>0</v>
      </c>
      <c r="D11" s="25">
        <v>0</v>
      </c>
      <c r="E11" s="23">
        <v>0</v>
      </c>
      <c r="F11" s="18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3">
        <v>0</v>
      </c>
      <c r="M11" s="18">
        <v>0</v>
      </c>
      <c r="N11" s="24">
        <v>0</v>
      </c>
      <c r="O11" s="24">
        <v>0</v>
      </c>
      <c r="P11" s="23">
        <v>0</v>
      </c>
      <c r="Q11" s="18">
        <v>0</v>
      </c>
      <c r="R11" s="24">
        <v>0</v>
      </c>
      <c r="S11" s="24">
        <v>0</v>
      </c>
      <c r="T11" s="24">
        <v>0</v>
      </c>
      <c r="U11" s="24">
        <v>0</v>
      </c>
      <c r="V11" s="23">
        <v>0</v>
      </c>
      <c r="W11" s="20">
        <v>0</v>
      </c>
    </row>
    <row r="12" spans="1:23" x14ac:dyDescent="0.25">
      <c r="A12" s="15" t="s">
        <v>141</v>
      </c>
      <c r="B12" s="114"/>
      <c r="C12" s="111"/>
      <c r="D12" s="25"/>
      <c r="E12" s="23"/>
      <c r="F12" s="18">
        <v>0</v>
      </c>
      <c r="G12" s="24"/>
      <c r="H12" s="24"/>
      <c r="I12" s="24"/>
      <c r="J12" s="24"/>
      <c r="K12" s="24"/>
      <c r="L12" s="23"/>
      <c r="M12" s="18"/>
      <c r="N12" s="24"/>
      <c r="O12" s="24"/>
      <c r="P12" s="23"/>
      <c r="Q12" s="18"/>
      <c r="R12" s="24"/>
      <c r="S12" s="24"/>
      <c r="T12" s="24"/>
      <c r="U12" s="24"/>
      <c r="V12" s="23"/>
      <c r="W12" s="20"/>
    </row>
    <row r="13" spans="1:23" x14ac:dyDescent="0.25">
      <c r="A13" s="21" t="s">
        <v>142</v>
      </c>
      <c r="B13" s="114" t="s">
        <v>30</v>
      </c>
      <c r="C13" s="111">
        <v>8171.9097285546004</v>
      </c>
      <c r="D13" s="25">
        <v>1959.0247710699998</v>
      </c>
      <c r="E13" s="23">
        <v>5.8525490000000007</v>
      </c>
      <c r="F13" s="18">
        <v>6116.662236825</v>
      </c>
      <c r="G13" s="26">
        <v>5845.9040763200001</v>
      </c>
      <c r="H13" s="24">
        <v>168.700781189</v>
      </c>
      <c r="I13" s="24">
        <v>0</v>
      </c>
      <c r="J13" s="24">
        <v>102.057379316</v>
      </c>
      <c r="K13" s="24">
        <v>0</v>
      </c>
      <c r="L13" s="23">
        <v>0</v>
      </c>
      <c r="M13" s="18">
        <v>0</v>
      </c>
      <c r="N13" s="24">
        <v>0</v>
      </c>
      <c r="O13" s="24">
        <v>0</v>
      </c>
      <c r="P13" s="23">
        <v>0</v>
      </c>
      <c r="Q13" s="18">
        <v>0</v>
      </c>
      <c r="R13" s="24">
        <v>0</v>
      </c>
      <c r="S13" s="24">
        <v>0</v>
      </c>
      <c r="T13" s="24">
        <v>0</v>
      </c>
      <c r="U13" s="24">
        <v>0</v>
      </c>
      <c r="V13" s="23">
        <v>45.54773093</v>
      </c>
      <c r="W13" s="20">
        <v>44.822440729599997</v>
      </c>
    </row>
    <row r="14" spans="1:23" x14ac:dyDescent="0.25">
      <c r="A14" s="21" t="s">
        <v>145</v>
      </c>
      <c r="B14" s="114" t="s">
        <v>31</v>
      </c>
      <c r="C14" s="111">
        <v>7836.2347728756004</v>
      </c>
      <c r="D14" s="25">
        <v>1824.8372860699999</v>
      </c>
      <c r="E14" s="23">
        <v>5.5499020000000003</v>
      </c>
      <c r="F14" s="18">
        <v>5947.9614556360002</v>
      </c>
      <c r="G14" s="26">
        <v>5845.9040763200001</v>
      </c>
      <c r="H14" s="24">
        <v>0</v>
      </c>
      <c r="I14" s="24">
        <v>0</v>
      </c>
      <c r="J14" s="24">
        <v>102.057379316</v>
      </c>
      <c r="K14" s="24">
        <v>0</v>
      </c>
      <c r="L14" s="23">
        <v>0</v>
      </c>
      <c r="M14" s="18">
        <v>0</v>
      </c>
      <c r="N14" s="24">
        <v>0</v>
      </c>
      <c r="O14" s="24">
        <v>0</v>
      </c>
      <c r="P14" s="23">
        <v>0</v>
      </c>
      <c r="Q14" s="18">
        <v>0</v>
      </c>
      <c r="R14" s="24">
        <v>0</v>
      </c>
      <c r="S14" s="24">
        <v>0</v>
      </c>
      <c r="T14" s="24">
        <v>0</v>
      </c>
      <c r="U14" s="24">
        <v>0</v>
      </c>
      <c r="V14" s="23">
        <v>13.06368844</v>
      </c>
      <c r="W14" s="20">
        <v>44.822440729599997</v>
      </c>
    </row>
    <row r="15" spans="1:23" x14ac:dyDescent="0.25">
      <c r="A15" s="21" t="s">
        <v>143</v>
      </c>
      <c r="B15" s="114" t="s">
        <v>32</v>
      </c>
      <c r="C15" s="111">
        <v>304.08974437900002</v>
      </c>
      <c r="D15" s="25">
        <v>134.18748500000001</v>
      </c>
      <c r="E15" s="23">
        <v>0.302647</v>
      </c>
      <c r="F15" s="18">
        <v>168.700781189</v>
      </c>
      <c r="G15" s="26">
        <v>0</v>
      </c>
      <c r="H15" s="24">
        <v>168.700781189</v>
      </c>
      <c r="I15" s="24">
        <v>0</v>
      </c>
      <c r="J15" s="24">
        <v>0</v>
      </c>
      <c r="K15" s="24">
        <v>0</v>
      </c>
      <c r="L15" s="23">
        <v>0</v>
      </c>
      <c r="M15" s="18">
        <v>0</v>
      </c>
      <c r="N15" s="24">
        <v>0</v>
      </c>
      <c r="O15" s="24">
        <v>0</v>
      </c>
      <c r="P15" s="23">
        <v>0</v>
      </c>
      <c r="Q15" s="18">
        <v>0</v>
      </c>
      <c r="R15" s="24">
        <v>0</v>
      </c>
      <c r="S15" s="24">
        <v>0</v>
      </c>
      <c r="T15" s="24">
        <v>0</v>
      </c>
      <c r="U15" s="24">
        <v>0</v>
      </c>
      <c r="V15" s="23">
        <v>0.89883118999999989</v>
      </c>
      <c r="W15" s="20">
        <v>0</v>
      </c>
    </row>
    <row r="16" spans="1:23" x14ac:dyDescent="0.25">
      <c r="A16" s="21" t="s">
        <v>33</v>
      </c>
      <c r="B16" s="114" t="s">
        <v>34</v>
      </c>
      <c r="C16" s="111">
        <v>3.5856873</v>
      </c>
      <c r="D16" s="25">
        <v>0</v>
      </c>
      <c r="E16" s="23">
        <v>0</v>
      </c>
      <c r="F16" s="18">
        <v>0</v>
      </c>
      <c r="G16" s="26">
        <v>0</v>
      </c>
      <c r="H16" s="24">
        <v>0</v>
      </c>
      <c r="I16" s="24">
        <v>0</v>
      </c>
      <c r="J16" s="24">
        <v>0</v>
      </c>
      <c r="K16" s="24">
        <v>0</v>
      </c>
      <c r="L16" s="23">
        <v>0</v>
      </c>
      <c r="M16" s="18">
        <v>0</v>
      </c>
      <c r="N16" s="24">
        <v>0</v>
      </c>
      <c r="O16" s="24">
        <v>0</v>
      </c>
      <c r="P16" s="23">
        <v>0</v>
      </c>
      <c r="Q16" s="18">
        <v>0</v>
      </c>
      <c r="R16" s="24">
        <v>0</v>
      </c>
      <c r="S16" s="24">
        <v>0</v>
      </c>
      <c r="T16" s="24">
        <v>0</v>
      </c>
      <c r="U16" s="24">
        <v>0</v>
      </c>
      <c r="V16" s="23">
        <v>3.5856873</v>
      </c>
      <c r="W16" s="20">
        <v>0</v>
      </c>
    </row>
    <row r="17" spans="1:23" x14ac:dyDescent="0.25">
      <c r="A17" s="21" t="s">
        <v>25</v>
      </c>
      <c r="B17" s="114" t="s">
        <v>37</v>
      </c>
      <c r="C17" s="111">
        <v>0</v>
      </c>
      <c r="D17" s="25">
        <v>0</v>
      </c>
      <c r="E17" s="23">
        <v>0</v>
      </c>
      <c r="F17" s="18">
        <v>0</v>
      </c>
      <c r="G17" s="26">
        <v>0</v>
      </c>
      <c r="H17" s="24">
        <v>0</v>
      </c>
      <c r="I17" s="24">
        <v>0</v>
      </c>
      <c r="J17" s="24">
        <v>0</v>
      </c>
      <c r="K17" s="24">
        <v>0</v>
      </c>
      <c r="L17" s="23">
        <v>0</v>
      </c>
      <c r="M17" s="18">
        <v>0</v>
      </c>
      <c r="N17" s="24">
        <v>0</v>
      </c>
      <c r="O17" s="24">
        <v>0</v>
      </c>
      <c r="P17" s="23">
        <v>0</v>
      </c>
      <c r="Q17" s="18">
        <v>0</v>
      </c>
      <c r="R17" s="24">
        <v>0</v>
      </c>
      <c r="S17" s="24">
        <v>0</v>
      </c>
      <c r="T17" s="24">
        <v>0</v>
      </c>
      <c r="U17" s="24">
        <v>0</v>
      </c>
      <c r="V17" s="23">
        <v>0</v>
      </c>
      <c r="W17" s="20">
        <v>0</v>
      </c>
    </row>
    <row r="18" spans="1:23" x14ac:dyDescent="0.25">
      <c r="A18" s="15" t="s">
        <v>35</v>
      </c>
      <c r="B18" s="114"/>
      <c r="C18" s="111"/>
      <c r="D18" s="25"/>
      <c r="E18" s="23"/>
      <c r="F18" s="18">
        <v>0</v>
      </c>
      <c r="G18" s="24"/>
      <c r="H18" s="24"/>
      <c r="I18" s="24"/>
      <c r="J18" s="24"/>
      <c r="K18" s="24"/>
      <c r="L18" s="23"/>
      <c r="M18" s="18"/>
      <c r="N18" s="24"/>
      <c r="O18" s="24"/>
      <c r="P18" s="23"/>
      <c r="Q18" s="18"/>
      <c r="R18" s="24"/>
      <c r="S18" s="24"/>
      <c r="T18" s="24"/>
      <c r="U18" s="24"/>
      <c r="V18" s="23"/>
      <c r="W18" s="20"/>
    </row>
    <row r="19" spans="1:23" x14ac:dyDescent="0.25">
      <c r="A19" s="21" t="s">
        <v>23</v>
      </c>
      <c r="B19" s="114" t="s">
        <v>36</v>
      </c>
      <c r="C19" s="111">
        <v>42.000672710000003</v>
      </c>
      <c r="D19" s="25">
        <v>0</v>
      </c>
      <c r="E19" s="23">
        <v>0</v>
      </c>
      <c r="F19" s="18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3">
        <v>0</v>
      </c>
      <c r="M19" s="18">
        <v>0</v>
      </c>
      <c r="N19" s="24">
        <v>0</v>
      </c>
      <c r="O19" s="24">
        <v>0</v>
      </c>
      <c r="P19" s="23">
        <v>0</v>
      </c>
      <c r="Q19" s="18">
        <v>0</v>
      </c>
      <c r="R19" s="24">
        <v>0</v>
      </c>
      <c r="S19" s="24">
        <v>0</v>
      </c>
      <c r="T19" s="24">
        <v>0</v>
      </c>
      <c r="U19" s="24">
        <v>0</v>
      </c>
      <c r="V19" s="23">
        <v>4.4006727100000003</v>
      </c>
      <c r="W19" s="20">
        <v>37.6</v>
      </c>
    </row>
    <row r="20" spans="1:23" x14ac:dyDescent="0.25">
      <c r="A20" s="21" t="s">
        <v>25</v>
      </c>
      <c r="B20" s="114" t="s">
        <v>75</v>
      </c>
      <c r="C20" s="111">
        <v>0</v>
      </c>
      <c r="D20" s="25">
        <v>0</v>
      </c>
      <c r="E20" s="23">
        <v>0</v>
      </c>
      <c r="F20" s="18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3">
        <v>0</v>
      </c>
      <c r="M20" s="18">
        <v>0</v>
      </c>
      <c r="N20" s="24">
        <v>0</v>
      </c>
      <c r="O20" s="24">
        <v>0</v>
      </c>
      <c r="P20" s="23">
        <v>0</v>
      </c>
      <c r="Q20" s="18">
        <v>0</v>
      </c>
      <c r="R20" s="24">
        <v>0</v>
      </c>
      <c r="S20" s="24">
        <v>0</v>
      </c>
      <c r="T20" s="24">
        <v>0</v>
      </c>
      <c r="U20" s="24">
        <v>0</v>
      </c>
      <c r="V20" s="23">
        <v>0</v>
      </c>
      <c r="W20" s="20">
        <v>0</v>
      </c>
    </row>
    <row r="21" spans="1:23" x14ac:dyDescent="0.25">
      <c r="A21" s="15" t="s">
        <v>38</v>
      </c>
      <c r="B21" s="114" t="s">
        <v>39</v>
      </c>
      <c r="C21" s="111">
        <v>1650.6193937100002</v>
      </c>
      <c r="D21" s="25">
        <v>273.76184899999998</v>
      </c>
      <c r="E21" s="23">
        <v>0.120869</v>
      </c>
      <c r="F21" s="18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3">
        <v>1376.7366757100001</v>
      </c>
      <c r="M21" s="18">
        <v>0</v>
      </c>
      <c r="N21" s="24">
        <v>0</v>
      </c>
      <c r="O21" s="24">
        <v>0</v>
      </c>
      <c r="P21" s="23">
        <v>0</v>
      </c>
      <c r="Q21" s="18">
        <v>0</v>
      </c>
      <c r="R21" s="24">
        <v>0</v>
      </c>
      <c r="S21" s="24">
        <v>0</v>
      </c>
      <c r="T21" s="24">
        <v>0</v>
      </c>
      <c r="U21" s="24">
        <v>0</v>
      </c>
      <c r="V21" s="23">
        <v>0</v>
      </c>
      <c r="W21" s="20">
        <v>0</v>
      </c>
    </row>
    <row r="22" spans="1:23" x14ac:dyDescent="0.25">
      <c r="A22" s="15" t="s">
        <v>76</v>
      </c>
      <c r="B22" s="114" t="s">
        <v>41</v>
      </c>
      <c r="C22" s="111">
        <v>9212.5684322860016</v>
      </c>
      <c r="D22" s="25">
        <v>1673.452522</v>
      </c>
      <c r="E22" s="23">
        <v>0.49386200000000002</v>
      </c>
      <c r="F22" s="18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3">
        <v>0</v>
      </c>
      <c r="M22" s="18">
        <v>7520.1999593010005</v>
      </c>
      <c r="N22" s="24">
        <v>5467.1870811700001</v>
      </c>
      <c r="O22" s="24">
        <v>2053.012878131</v>
      </c>
      <c r="P22" s="23">
        <v>0</v>
      </c>
      <c r="Q22" s="25">
        <v>3.7494489999999998</v>
      </c>
      <c r="R22" s="24">
        <v>3.7494489999999998</v>
      </c>
      <c r="S22" s="24">
        <v>0</v>
      </c>
      <c r="T22" s="24">
        <v>0</v>
      </c>
      <c r="U22" s="24">
        <v>0</v>
      </c>
      <c r="V22" s="23">
        <v>14.672639985</v>
      </c>
      <c r="W22" s="20">
        <v>0</v>
      </c>
    </row>
    <row r="23" spans="1:23" x14ac:dyDescent="0.25">
      <c r="A23" s="21" t="s">
        <v>42</v>
      </c>
      <c r="B23" s="114" t="s">
        <v>43</v>
      </c>
      <c r="C23" s="111">
        <v>7486.2402848879992</v>
      </c>
      <c r="D23" s="25">
        <v>1673.452522</v>
      </c>
      <c r="E23" s="23">
        <v>0.49386200000000002</v>
      </c>
      <c r="F23" s="18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3">
        <v>0</v>
      </c>
      <c r="M23" s="18">
        <v>5802.9749380809999</v>
      </c>
      <c r="N23" s="24">
        <v>5467.1870811700001</v>
      </c>
      <c r="O23" s="24">
        <v>335.78785691100001</v>
      </c>
      <c r="P23" s="23">
        <v>0</v>
      </c>
      <c r="Q23" s="18">
        <v>3.7494489999999998</v>
      </c>
      <c r="R23" s="24">
        <v>3.7494489999999998</v>
      </c>
      <c r="S23" s="24">
        <v>0</v>
      </c>
      <c r="T23" s="24">
        <v>0</v>
      </c>
      <c r="U23" s="24">
        <v>0</v>
      </c>
      <c r="V23" s="23">
        <v>5.5695138069999999</v>
      </c>
      <c r="W23" s="20">
        <v>0</v>
      </c>
    </row>
    <row r="24" spans="1:23" x14ac:dyDescent="0.25">
      <c r="A24" s="21" t="s">
        <v>44</v>
      </c>
      <c r="B24" s="114" t="s">
        <v>45</v>
      </c>
      <c r="C24" s="111">
        <v>1726.3281473979998</v>
      </c>
      <c r="D24" s="25">
        <v>0</v>
      </c>
      <c r="E24" s="23">
        <v>0</v>
      </c>
      <c r="F24" s="18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3">
        <v>0</v>
      </c>
      <c r="M24" s="18">
        <v>1717.2250212199999</v>
      </c>
      <c r="N24" s="24">
        <v>0</v>
      </c>
      <c r="O24" s="24">
        <v>1717.2250212199999</v>
      </c>
      <c r="P24" s="23">
        <v>0</v>
      </c>
      <c r="Q24" s="18">
        <v>0</v>
      </c>
      <c r="R24" s="24">
        <v>0</v>
      </c>
      <c r="S24" s="24">
        <v>0</v>
      </c>
      <c r="T24" s="24">
        <v>0</v>
      </c>
      <c r="U24" s="24">
        <v>0</v>
      </c>
      <c r="V24" s="23">
        <v>9.1031261780000001</v>
      </c>
      <c r="W24" s="20">
        <v>0</v>
      </c>
    </row>
    <row r="25" spans="1:23" x14ac:dyDescent="0.25">
      <c r="A25" s="15" t="s">
        <v>46</v>
      </c>
      <c r="B25" s="115"/>
      <c r="C25" s="111">
        <v>28315.301744956596</v>
      </c>
      <c r="D25" s="29">
        <v>12302.47596706</v>
      </c>
      <c r="E25" s="16">
        <v>25.371732999999999</v>
      </c>
      <c r="F25" s="16">
        <v>6904.9376631610003</v>
      </c>
      <c r="G25" s="27">
        <v>6634.1795026560003</v>
      </c>
      <c r="H25" s="27">
        <v>168.700781189</v>
      </c>
      <c r="I25" s="27">
        <v>0</v>
      </c>
      <c r="J25" s="27">
        <v>102.057379316</v>
      </c>
      <c r="K25" s="27">
        <v>0</v>
      </c>
      <c r="L25" s="22">
        <v>1376.7366757100001</v>
      </c>
      <c r="M25" s="29">
        <v>7520.1999593010005</v>
      </c>
      <c r="N25" s="27">
        <v>5467.1870811700001</v>
      </c>
      <c r="O25" s="28">
        <v>2053.012878131</v>
      </c>
      <c r="P25" s="22">
        <v>0</v>
      </c>
      <c r="Q25" s="29">
        <v>3.7494489999999998</v>
      </c>
      <c r="R25" s="27">
        <v>3.7494489999999998</v>
      </c>
      <c r="S25" s="27">
        <v>0</v>
      </c>
      <c r="T25" s="27">
        <v>0</v>
      </c>
      <c r="U25" s="27">
        <v>0</v>
      </c>
      <c r="V25" s="22">
        <v>84.883111624999998</v>
      </c>
      <c r="W25" s="30">
        <v>96.947186099600003</v>
      </c>
    </row>
    <row r="26" spans="1:23" x14ac:dyDescent="0.25">
      <c r="A26" s="15" t="s">
        <v>77</v>
      </c>
      <c r="B26" s="114" t="s">
        <v>48</v>
      </c>
      <c r="C26" s="111">
        <v>2048.34765019</v>
      </c>
      <c r="D26" s="25">
        <v>27.421739780000003</v>
      </c>
      <c r="E26" s="23">
        <v>3.8890000000000001E-3</v>
      </c>
      <c r="F26" s="18">
        <v>585.81139094100001</v>
      </c>
      <c r="G26" s="24">
        <v>0</v>
      </c>
      <c r="H26" s="24">
        <v>0</v>
      </c>
      <c r="I26" s="24">
        <v>0</v>
      </c>
      <c r="J26" s="24">
        <v>585.81139094100001</v>
      </c>
      <c r="K26" s="24">
        <v>0</v>
      </c>
      <c r="L26" s="23">
        <v>0</v>
      </c>
      <c r="M26" s="18">
        <v>0</v>
      </c>
      <c r="N26" s="24">
        <v>0</v>
      </c>
      <c r="O26" s="25">
        <v>0</v>
      </c>
      <c r="P26" s="23">
        <v>1102.08789942</v>
      </c>
      <c r="Q26" s="18">
        <v>0</v>
      </c>
      <c r="R26" s="24">
        <v>0</v>
      </c>
      <c r="S26" s="24">
        <v>0</v>
      </c>
      <c r="T26" s="24">
        <v>0</v>
      </c>
      <c r="U26" s="24">
        <v>0</v>
      </c>
      <c r="V26" s="23">
        <v>329.15075574900004</v>
      </c>
      <c r="W26" s="20">
        <v>3.8719752999999999</v>
      </c>
    </row>
    <row r="27" spans="1:23" ht="16.5" thickBot="1" x14ac:dyDescent="0.3">
      <c r="A27" s="15" t="s">
        <v>78</v>
      </c>
      <c r="B27" s="116" t="s">
        <v>50</v>
      </c>
      <c r="C27" s="112">
        <v>974.71745644090004</v>
      </c>
      <c r="D27" s="34">
        <v>0</v>
      </c>
      <c r="E27" s="33">
        <v>0</v>
      </c>
      <c r="F27" s="33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3">
        <v>0</v>
      </c>
      <c r="M27" s="34">
        <v>0</v>
      </c>
      <c r="N27" s="35">
        <v>0</v>
      </c>
      <c r="O27" s="34">
        <v>0</v>
      </c>
      <c r="P27" s="33">
        <v>0</v>
      </c>
      <c r="Q27" s="33">
        <v>944.35700677329999</v>
      </c>
      <c r="R27" s="35">
        <v>885.77263047899999</v>
      </c>
      <c r="S27" s="35">
        <v>0</v>
      </c>
      <c r="T27" s="35">
        <v>58.5843762943</v>
      </c>
      <c r="U27" s="35">
        <v>0</v>
      </c>
      <c r="V27" s="33">
        <v>30.360449667599998</v>
      </c>
      <c r="W27" s="36">
        <v>0</v>
      </c>
    </row>
    <row r="28" spans="1:23" ht="16.5" thickBot="1" x14ac:dyDescent="0.3">
      <c r="A28" s="37" t="s">
        <v>51</v>
      </c>
      <c r="B28" s="117"/>
      <c r="C28" s="112">
        <v>31338.366851587496</v>
      </c>
      <c r="D28" s="39">
        <v>12329.89770684</v>
      </c>
      <c r="E28" s="32">
        <v>25.375622</v>
      </c>
      <c r="F28" s="39">
        <v>7490.7490541020006</v>
      </c>
      <c r="G28" s="40">
        <v>6634.1795026560003</v>
      </c>
      <c r="H28" s="40">
        <v>168.700781189</v>
      </c>
      <c r="I28" s="40">
        <v>0</v>
      </c>
      <c r="J28" s="40">
        <v>687.86877025700005</v>
      </c>
      <c r="K28" s="40">
        <v>0</v>
      </c>
      <c r="L28" s="32">
        <v>1376.7366757100001</v>
      </c>
      <c r="M28" s="39">
        <v>7520.1999593010005</v>
      </c>
      <c r="N28" s="40">
        <v>5467.1870811700001</v>
      </c>
      <c r="O28" s="39">
        <v>2053.012878131</v>
      </c>
      <c r="P28" s="32">
        <v>1102.08789942</v>
      </c>
      <c r="Q28" s="32">
        <v>948.10645577330001</v>
      </c>
      <c r="R28" s="40">
        <v>889.52207947900001</v>
      </c>
      <c r="S28" s="40">
        <v>0</v>
      </c>
      <c r="T28" s="40">
        <v>58.5843762943</v>
      </c>
      <c r="U28" s="40">
        <v>0</v>
      </c>
      <c r="V28" s="32">
        <v>444.3943170416</v>
      </c>
      <c r="W28" s="41">
        <v>100.81916139960001</v>
      </c>
    </row>
    <row r="29" spans="1:23" x14ac:dyDescent="0.25">
      <c r="A29" s="3" t="s">
        <v>79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5">
      <c r="A30" s="42" t="s">
        <v>52</v>
      </c>
      <c r="B30" s="3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</row>
    <row r="31" spans="1:23" x14ac:dyDescent="0.25">
      <c r="A31" s="3" t="s">
        <v>138</v>
      </c>
      <c r="B31" s="3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</row>
    <row r="32" spans="1:23" x14ac:dyDescent="0.25">
      <c r="A32" s="3" t="s">
        <v>137</v>
      </c>
      <c r="B32" s="3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23" x14ac:dyDescent="0.25"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</row>
    <row r="34" spans="1:23" x14ac:dyDescent="0.25">
      <c r="A34" s="3" t="s">
        <v>255</v>
      </c>
    </row>
    <row r="35" spans="1:23" x14ac:dyDescent="0.25">
      <c r="A35" s="48" t="s">
        <v>80</v>
      </c>
    </row>
  </sheetData>
  <mergeCells count="5">
    <mergeCell ref="C1:W1"/>
    <mergeCell ref="A2:A4"/>
    <mergeCell ref="B2:B4"/>
    <mergeCell ref="D2:W2"/>
    <mergeCell ref="C2:C4"/>
  </mergeCells>
  <hyperlinks>
    <hyperlink ref="A35" location="Contents!A1" display="Link to Contents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J23"/>
  <sheetViews>
    <sheetView zoomScaleNormal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10.875" defaultRowHeight="15.75" x14ac:dyDescent="0.25"/>
  <cols>
    <col min="1" max="1" width="66.625" style="43" bestFit="1" customWidth="1"/>
    <col min="2" max="16384" width="10.875" style="43"/>
  </cols>
  <sheetData>
    <row r="1" spans="1:10" ht="16.5" thickBot="1" x14ac:dyDescent="0.3">
      <c r="A1" s="45" t="s">
        <v>239</v>
      </c>
      <c r="B1" s="3"/>
      <c r="C1" s="45"/>
      <c r="D1" s="3"/>
      <c r="E1" s="3"/>
      <c r="F1" s="3"/>
      <c r="G1" s="3"/>
      <c r="H1" s="3"/>
      <c r="I1" s="3"/>
      <c r="J1" s="3"/>
    </row>
    <row r="2" spans="1:10" ht="16.5" thickBot="1" x14ac:dyDescent="0.3">
      <c r="A2" s="52"/>
      <c r="B2" s="53"/>
      <c r="C2" s="171" t="s">
        <v>95</v>
      </c>
      <c r="D2" s="190" t="s">
        <v>121</v>
      </c>
      <c r="E2" s="174"/>
      <c r="F2" s="174"/>
      <c r="G2" s="174"/>
      <c r="H2" s="174"/>
      <c r="I2" s="174"/>
      <c r="J2" s="175"/>
    </row>
    <row r="3" spans="1:10" x14ac:dyDescent="0.25">
      <c r="A3" s="54"/>
      <c r="B3" s="106"/>
      <c r="C3" s="172"/>
      <c r="D3" s="120" t="s">
        <v>122</v>
      </c>
      <c r="E3" s="57" t="s">
        <v>123</v>
      </c>
      <c r="F3" s="55" t="s">
        <v>124</v>
      </c>
      <c r="G3" s="57" t="s">
        <v>125</v>
      </c>
      <c r="H3" s="57" t="s">
        <v>126</v>
      </c>
      <c r="I3" s="57" t="s">
        <v>127</v>
      </c>
      <c r="J3" s="58" t="s">
        <v>128</v>
      </c>
    </row>
    <row r="4" spans="1:10" x14ac:dyDescent="0.25">
      <c r="A4" s="54"/>
      <c r="B4" s="106"/>
      <c r="C4" s="172"/>
      <c r="D4" s="184" t="s">
        <v>129</v>
      </c>
      <c r="E4" s="189" t="s">
        <v>130</v>
      </c>
      <c r="F4" s="191" t="s">
        <v>131</v>
      </c>
      <c r="G4" s="189" t="s">
        <v>132</v>
      </c>
      <c r="H4" s="189" t="s">
        <v>133</v>
      </c>
      <c r="I4" s="189" t="s">
        <v>134</v>
      </c>
      <c r="J4" s="192" t="s">
        <v>135</v>
      </c>
    </row>
    <row r="5" spans="1:10" ht="30" customHeight="1" x14ac:dyDescent="0.25">
      <c r="A5" s="75" t="s">
        <v>96</v>
      </c>
      <c r="B5" s="60" t="s">
        <v>136</v>
      </c>
      <c r="C5" s="173"/>
      <c r="D5" s="185"/>
      <c r="E5" s="181"/>
      <c r="F5" s="177"/>
      <c r="G5" s="181"/>
      <c r="H5" s="181"/>
      <c r="I5" s="181"/>
      <c r="J5" s="167"/>
    </row>
    <row r="6" spans="1:10" x14ac:dyDescent="0.25">
      <c r="A6" s="10"/>
      <c r="B6" s="61"/>
      <c r="C6" s="67"/>
      <c r="D6" s="121"/>
      <c r="E6" s="11"/>
      <c r="F6" s="12"/>
      <c r="G6" s="11"/>
      <c r="H6" s="11"/>
      <c r="I6" s="11"/>
      <c r="J6" s="122"/>
    </row>
    <row r="7" spans="1:10" x14ac:dyDescent="0.25">
      <c r="A7" s="15" t="s">
        <v>107</v>
      </c>
      <c r="B7" s="61" t="s">
        <v>83</v>
      </c>
      <c r="C7" s="67">
        <v>13016.599846439001</v>
      </c>
      <c r="D7" s="121">
        <v>12763.6461029</v>
      </c>
      <c r="E7" s="123">
        <v>146.53317881300001</v>
      </c>
      <c r="F7" s="17">
        <v>106.42056472599999</v>
      </c>
      <c r="G7" s="19">
        <v>0</v>
      </c>
      <c r="H7" s="17">
        <v>0</v>
      </c>
      <c r="I7" s="18">
        <v>0</v>
      </c>
      <c r="J7" s="122">
        <v>0</v>
      </c>
    </row>
    <row r="8" spans="1:10" x14ac:dyDescent="0.25">
      <c r="A8" s="21" t="s">
        <v>108</v>
      </c>
      <c r="B8" s="61" t="s">
        <v>84</v>
      </c>
      <c r="C8" s="67">
        <v>12910.179281713001</v>
      </c>
      <c r="D8" s="121">
        <v>12763.6461029</v>
      </c>
      <c r="E8" s="123">
        <v>146.53317881300001</v>
      </c>
      <c r="F8" s="17">
        <v>0</v>
      </c>
      <c r="G8" s="19">
        <v>0</v>
      </c>
      <c r="H8" s="17">
        <v>0</v>
      </c>
      <c r="I8" s="18">
        <v>0</v>
      </c>
      <c r="J8" s="122">
        <v>0</v>
      </c>
    </row>
    <row r="9" spans="1:10" x14ac:dyDescent="0.25">
      <c r="A9" s="21" t="s">
        <v>109</v>
      </c>
      <c r="B9" s="61" t="s">
        <v>85</v>
      </c>
      <c r="C9" s="67">
        <v>106.42056472599999</v>
      </c>
      <c r="D9" s="121">
        <v>0</v>
      </c>
      <c r="E9" s="123">
        <v>0</v>
      </c>
      <c r="F9" s="17">
        <v>106.42056472599999</v>
      </c>
      <c r="G9" s="19">
        <v>0</v>
      </c>
      <c r="H9" s="17">
        <v>0</v>
      </c>
      <c r="I9" s="18">
        <v>0</v>
      </c>
      <c r="J9" s="122">
        <v>0</v>
      </c>
    </row>
    <row r="10" spans="1:10" x14ac:dyDescent="0.25">
      <c r="A10" s="15" t="s">
        <v>110</v>
      </c>
      <c r="B10" s="61" t="s">
        <v>86</v>
      </c>
      <c r="C10" s="67">
        <v>1847.5874519289998</v>
      </c>
      <c r="D10" s="121">
        <v>0</v>
      </c>
      <c r="E10" s="123">
        <v>0</v>
      </c>
      <c r="F10" s="17">
        <v>0</v>
      </c>
      <c r="G10" s="19">
        <v>0</v>
      </c>
      <c r="H10" s="17">
        <v>345.03201522199998</v>
      </c>
      <c r="I10" s="18">
        <v>1502.5554367069999</v>
      </c>
      <c r="J10" s="122">
        <v>0</v>
      </c>
    </row>
    <row r="11" spans="1:10" x14ac:dyDescent="0.25">
      <c r="A11" s="21" t="s">
        <v>114</v>
      </c>
      <c r="B11" s="61" t="s">
        <v>87</v>
      </c>
      <c r="C11" s="67">
        <v>345.03201522199998</v>
      </c>
      <c r="D11" s="121">
        <v>0</v>
      </c>
      <c r="E11" s="123">
        <v>0</v>
      </c>
      <c r="F11" s="17">
        <v>0</v>
      </c>
      <c r="G11" s="19">
        <v>0</v>
      </c>
      <c r="H11" s="17">
        <v>345.03201522199998</v>
      </c>
      <c r="I11" s="18">
        <v>0</v>
      </c>
      <c r="J11" s="122">
        <v>0</v>
      </c>
    </row>
    <row r="12" spans="1:10" x14ac:dyDescent="0.25">
      <c r="A12" s="21" t="s">
        <v>115</v>
      </c>
      <c r="B12" s="61" t="s">
        <v>88</v>
      </c>
      <c r="C12" s="67">
        <v>408.34661665700003</v>
      </c>
      <c r="D12" s="121">
        <v>0</v>
      </c>
      <c r="E12" s="123">
        <v>0</v>
      </c>
      <c r="F12" s="17">
        <v>0</v>
      </c>
      <c r="G12" s="19">
        <v>0</v>
      </c>
      <c r="H12" s="17">
        <v>0</v>
      </c>
      <c r="I12" s="18">
        <v>408.34661665700003</v>
      </c>
      <c r="J12" s="122">
        <v>0</v>
      </c>
    </row>
    <row r="13" spans="1:10" x14ac:dyDescent="0.25">
      <c r="A13" s="21" t="s">
        <v>111</v>
      </c>
      <c r="B13" s="61" t="s">
        <v>89</v>
      </c>
      <c r="C13" s="67">
        <v>1094.20882005</v>
      </c>
      <c r="D13" s="121">
        <v>0</v>
      </c>
      <c r="E13" s="123">
        <v>0</v>
      </c>
      <c r="F13" s="17">
        <v>0</v>
      </c>
      <c r="G13" s="19">
        <v>0</v>
      </c>
      <c r="H13" s="17">
        <v>0</v>
      </c>
      <c r="I13" s="18">
        <v>1094.20882005</v>
      </c>
      <c r="J13" s="122">
        <v>0</v>
      </c>
    </row>
    <row r="14" spans="1:10" x14ac:dyDescent="0.25">
      <c r="A14" s="15" t="s">
        <v>112</v>
      </c>
      <c r="B14" s="61" t="s">
        <v>90</v>
      </c>
      <c r="C14" s="67">
        <v>16360.0075402</v>
      </c>
      <c r="D14" s="121">
        <v>0</v>
      </c>
      <c r="E14" s="123">
        <v>0</v>
      </c>
      <c r="F14" s="17">
        <v>0</v>
      </c>
      <c r="G14" s="19">
        <v>0</v>
      </c>
      <c r="H14" s="17">
        <v>0</v>
      </c>
      <c r="I14" s="18">
        <v>16360.0075402</v>
      </c>
      <c r="J14" s="122">
        <v>0</v>
      </c>
    </row>
    <row r="15" spans="1:10" ht="16.5" thickBot="1" x14ac:dyDescent="0.3">
      <c r="A15" s="124" t="s">
        <v>22</v>
      </c>
      <c r="B15" s="69" t="s">
        <v>106</v>
      </c>
      <c r="C15" s="70">
        <v>114.1720131</v>
      </c>
      <c r="D15" s="125">
        <v>0</v>
      </c>
      <c r="E15" s="126">
        <v>0</v>
      </c>
      <c r="F15" s="33">
        <v>0</v>
      </c>
      <c r="G15" s="35">
        <v>0</v>
      </c>
      <c r="H15" s="33">
        <v>0</v>
      </c>
      <c r="I15" s="34">
        <v>0</v>
      </c>
      <c r="J15" s="127">
        <v>114.1720131</v>
      </c>
    </row>
    <row r="16" spans="1:10" ht="16.5" thickBot="1" x14ac:dyDescent="0.3">
      <c r="A16" s="50" t="s">
        <v>51</v>
      </c>
      <c r="B16" s="71"/>
      <c r="C16" s="70">
        <v>31338.366851668001</v>
      </c>
      <c r="D16" s="128">
        <v>12763.6461029</v>
      </c>
      <c r="E16" s="128">
        <v>146.53317881300001</v>
      </c>
      <c r="F16" s="32">
        <v>106.42056472599999</v>
      </c>
      <c r="G16" s="40">
        <v>0</v>
      </c>
      <c r="H16" s="32">
        <v>345.03201522199998</v>
      </c>
      <c r="I16" s="39">
        <v>17862.562976907</v>
      </c>
      <c r="J16" s="112">
        <v>114.1720131</v>
      </c>
    </row>
    <row r="17" spans="1:10" x14ac:dyDescent="0.25">
      <c r="A17" s="76"/>
      <c r="B17" s="3"/>
      <c r="C17" s="45"/>
      <c r="D17" s="3"/>
      <c r="E17" s="3"/>
      <c r="F17" s="3"/>
      <c r="G17" s="3"/>
      <c r="H17" s="3"/>
      <c r="I17" s="3"/>
      <c r="J17" s="3"/>
    </row>
    <row r="18" spans="1:10" x14ac:dyDescent="0.25">
      <c r="A18" s="3" t="s">
        <v>52</v>
      </c>
    </row>
    <row r="19" spans="1:10" x14ac:dyDescent="0.25">
      <c r="A19" s="3" t="s">
        <v>138</v>
      </c>
    </row>
    <row r="20" spans="1:10" x14ac:dyDescent="0.25">
      <c r="A20" s="3" t="s">
        <v>137</v>
      </c>
    </row>
    <row r="21" spans="1:10" x14ac:dyDescent="0.25">
      <c r="A21" s="3"/>
    </row>
    <row r="22" spans="1:10" x14ac:dyDescent="0.25">
      <c r="A22" s="3" t="s">
        <v>255</v>
      </c>
    </row>
    <row r="23" spans="1:10" x14ac:dyDescent="0.25">
      <c r="A23" s="48" t="s">
        <v>80</v>
      </c>
    </row>
  </sheetData>
  <mergeCells count="9">
    <mergeCell ref="C2:C5"/>
    <mergeCell ref="D2:J2"/>
    <mergeCell ref="D4:D5"/>
    <mergeCell ref="E4:E5"/>
    <mergeCell ref="F4:F5"/>
    <mergeCell ref="G4:G5"/>
    <mergeCell ref="H4:H5"/>
    <mergeCell ref="I4:I5"/>
    <mergeCell ref="J4:J5"/>
  </mergeCells>
  <hyperlinks>
    <hyperlink ref="A23" location="Contents!A1" display="Link to Conten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J23"/>
  <sheetViews>
    <sheetView zoomScaleNormal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10.875" defaultRowHeight="15.75" x14ac:dyDescent="0.25"/>
  <cols>
    <col min="1" max="1" width="62.875" style="43" bestFit="1" customWidth="1"/>
    <col min="2" max="16384" width="10.875" style="43"/>
  </cols>
  <sheetData>
    <row r="1" spans="1:10" ht="16.5" thickBot="1" x14ac:dyDescent="0.3">
      <c r="A1" s="45" t="s">
        <v>240</v>
      </c>
      <c r="B1" s="3"/>
      <c r="C1" s="45"/>
      <c r="D1" s="3"/>
      <c r="E1" s="3"/>
      <c r="F1" s="3"/>
      <c r="G1" s="3"/>
      <c r="H1" s="3"/>
      <c r="I1" s="3"/>
      <c r="J1" s="3"/>
    </row>
    <row r="2" spans="1:10" ht="16.5" thickBot="1" x14ac:dyDescent="0.3">
      <c r="A2" s="52"/>
      <c r="B2" s="53"/>
      <c r="C2" s="171" t="s">
        <v>95</v>
      </c>
      <c r="D2" s="190" t="s">
        <v>121</v>
      </c>
      <c r="E2" s="174"/>
      <c r="F2" s="174"/>
      <c r="G2" s="174"/>
      <c r="H2" s="174"/>
      <c r="I2" s="174"/>
      <c r="J2" s="175"/>
    </row>
    <row r="3" spans="1:10" x14ac:dyDescent="0.25">
      <c r="A3" s="54"/>
      <c r="B3" s="106"/>
      <c r="C3" s="172"/>
      <c r="D3" s="120" t="s">
        <v>122</v>
      </c>
      <c r="E3" s="57" t="s">
        <v>123</v>
      </c>
      <c r="F3" s="55" t="s">
        <v>124</v>
      </c>
      <c r="G3" s="57" t="s">
        <v>125</v>
      </c>
      <c r="H3" s="57" t="s">
        <v>126</v>
      </c>
      <c r="I3" s="57" t="s">
        <v>127</v>
      </c>
      <c r="J3" s="58" t="s">
        <v>128</v>
      </c>
    </row>
    <row r="4" spans="1:10" x14ac:dyDescent="0.25">
      <c r="A4" s="54"/>
      <c r="B4" s="106"/>
      <c r="C4" s="172"/>
      <c r="D4" s="184" t="s">
        <v>129</v>
      </c>
      <c r="E4" s="189" t="s">
        <v>130</v>
      </c>
      <c r="F4" s="191" t="s">
        <v>131</v>
      </c>
      <c r="G4" s="189" t="s">
        <v>132</v>
      </c>
      <c r="H4" s="189" t="s">
        <v>133</v>
      </c>
      <c r="I4" s="189" t="s">
        <v>134</v>
      </c>
      <c r="J4" s="192" t="s">
        <v>135</v>
      </c>
    </row>
    <row r="5" spans="1:10" ht="29.1" customHeight="1" x14ac:dyDescent="0.25">
      <c r="A5" s="75" t="s">
        <v>96</v>
      </c>
      <c r="B5" s="60" t="s">
        <v>136</v>
      </c>
      <c r="C5" s="173"/>
      <c r="D5" s="185"/>
      <c r="E5" s="181"/>
      <c r="F5" s="177"/>
      <c r="G5" s="181"/>
      <c r="H5" s="181"/>
      <c r="I5" s="181"/>
      <c r="J5" s="167"/>
    </row>
    <row r="6" spans="1:10" x14ac:dyDescent="0.25">
      <c r="A6" s="10"/>
      <c r="B6" s="61"/>
      <c r="C6" s="67"/>
      <c r="D6" s="121"/>
      <c r="E6" s="11"/>
      <c r="F6" s="12"/>
      <c r="G6" s="11"/>
      <c r="H6" s="11"/>
      <c r="I6" s="11"/>
      <c r="J6" s="122"/>
    </row>
    <row r="7" spans="1:10" x14ac:dyDescent="0.25">
      <c r="A7" s="15" t="s">
        <v>107</v>
      </c>
      <c r="B7" s="61" t="s">
        <v>83</v>
      </c>
      <c r="C7" s="67">
        <v>13872.031144076</v>
      </c>
      <c r="D7" s="121">
        <v>13603.740139799998</v>
      </c>
      <c r="E7" s="123">
        <v>118.744629</v>
      </c>
      <c r="F7" s="17">
        <v>149.54637527599999</v>
      </c>
      <c r="G7" s="19">
        <v>0</v>
      </c>
      <c r="H7" s="17">
        <v>0</v>
      </c>
      <c r="I7" s="18">
        <v>0</v>
      </c>
      <c r="J7" s="122">
        <v>0</v>
      </c>
    </row>
    <row r="8" spans="1:10" x14ac:dyDescent="0.25">
      <c r="A8" s="21" t="s">
        <v>108</v>
      </c>
      <c r="B8" s="61" t="s">
        <v>84</v>
      </c>
      <c r="C8" s="67">
        <v>13722.484768799999</v>
      </c>
      <c r="D8" s="121">
        <v>13603.740139799998</v>
      </c>
      <c r="E8" s="123">
        <v>118.744629</v>
      </c>
      <c r="F8" s="17">
        <v>0</v>
      </c>
      <c r="G8" s="19">
        <v>0</v>
      </c>
      <c r="H8" s="17">
        <v>0</v>
      </c>
      <c r="I8" s="18">
        <v>0</v>
      </c>
      <c r="J8" s="122">
        <v>0</v>
      </c>
    </row>
    <row r="9" spans="1:10" x14ac:dyDescent="0.25">
      <c r="A9" s="21" t="s">
        <v>109</v>
      </c>
      <c r="B9" s="61" t="s">
        <v>85</v>
      </c>
      <c r="C9" s="67">
        <v>149.54637527599999</v>
      </c>
      <c r="D9" s="121">
        <v>0</v>
      </c>
      <c r="E9" s="123">
        <v>0</v>
      </c>
      <c r="F9" s="17">
        <v>149.54637527599999</v>
      </c>
      <c r="G9" s="19">
        <v>0</v>
      </c>
      <c r="H9" s="17">
        <v>0</v>
      </c>
      <c r="I9" s="18">
        <v>0</v>
      </c>
      <c r="J9" s="122">
        <v>0</v>
      </c>
    </row>
    <row r="10" spans="1:10" x14ac:dyDescent="0.25">
      <c r="A10" s="15" t="s">
        <v>110</v>
      </c>
      <c r="B10" s="61" t="s">
        <v>86</v>
      </c>
      <c r="C10" s="67">
        <v>2538.4681266349999</v>
      </c>
      <c r="D10" s="121">
        <v>0</v>
      </c>
      <c r="E10" s="123">
        <v>0</v>
      </c>
      <c r="F10" s="17">
        <v>0</v>
      </c>
      <c r="G10" s="19">
        <v>0</v>
      </c>
      <c r="H10" s="17">
        <v>504.940996369</v>
      </c>
      <c r="I10" s="18">
        <v>2033.5271302659999</v>
      </c>
      <c r="J10" s="122">
        <v>0</v>
      </c>
    </row>
    <row r="11" spans="1:10" x14ac:dyDescent="0.25">
      <c r="A11" s="21" t="s">
        <v>114</v>
      </c>
      <c r="B11" s="61" t="s">
        <v>87</v>
      </c>
      <c r="C11" s="67">
        <v>504.940996369</v>
      </c>
      <c r="D11" s="121">
        <v>0</v>
      </c>
      <c r="E11" s="123">
        <v>0</v>
      </c>
      <c r="F11" s="17">
        <v>0</v>
      </c>
      <c r="G11" s="19">
        <v>0</v>
      </c>
      <c r="H11" s="17">
        <v>504.940996369</v>
      </c>
      <c r="I11" s="18">
        <v>0</v>
      </c>
      <c r="J11" s="122">
        <v>0</v>
      </c>
    </row>
    <row r="12" spans="1:10" x14ac:dyDescent="0.25">
      <c r="A12" s="21" t="s">
        <v>115</v>
      </c>
      <c r="B12" s="61" t="s">
        <v>88</v>
      </c>
      <c r="C12" s="67">
        <v>580.587032916</v>
      </c>
      <c r="D12" s="121">
        <v>0</v>
      </c>
      <c r="E12" s="123">
        <v>0</v>
      </c>
      <c r="F12" s="17">
        <v>0</v>
      </c>
      <c r="G12" s="19">
        <v>0</v>
      </c>
      <c r="H12" s="17">
        <v>0</v>
      </c>
      <c r="I12" s="18">
        <v>580.587032916</v>
      </c>
      <c r="J12" s="122">
        <v>0</v>
      </c>
    </row>
    <row r="13" spans="1:10" x14ac:dyDescent="0.25">
      <c r="A13" s="21" t="s">
        <v>111</v>
      </c>
      <c r="B13" s="61" t="s">
        <v>89</v>
      </c>
      <c r="C13" s="67">
        <v>1452.9400973499999</v>
      </c>
      <c r="D13" s="121">
        <v>0</v>
      </c>
      <c r="E13" s="123">
        <v>0</v>
      </c>
      <c r="F13" s="17">
        <v>0</v>
      </c>
      <c r="G13" s="19">
        <v>0</v>
      </c>
      <c r="H13" s="17">
        <v>0</v>
      </c>
      <c r="I13" s="18">
        <v>1452.9400973499999</v>
      </c>
      <c r="J13" s="122">
        <v>0</v>
      </c>
    </row>
    <row r="14" spans="1:10" x14ac:dyDescent="0.25">
      <c r="A14" s="15" t="s">
        <v>112</v>
      </c>
      <c r="B14" s="61" t="s">
        <v>90</v>
      </c>
      <c r="C14" s="67">
        <v>17911.7119695</v>
      </c>
      <c r="D14" s="121">
        <v>0</v>
      </c>
      <c r="E14" s="123">
        <v>0</v>
      </c>
      <c r="F14" s="17">
        <v>0</v>
      </c>
      <c r="G14" s="19">
        <v>0</v>
      </c>
      <c r="H14" s="17">
        <v>0</v>
      </c>
      <c r="I14" s="18">
        <v>17911.7119695</v>
      </c>
      <c r="J14" s="122">
        <v>0</v>
      </c>
    </row>
    <row r="15" spans="1:10" ht="16.5" thickBot="1" x14ac:dyDescent="0.3">
      <c r="A15" s="124" t="s">
        <v>22</v>
      </c>
      <c r="B15" s="69" t="s">
        <v>106</v>
      </c>
      <c r="C15" s="70">
        <v>126.0544574</v>
      </c>
      <c r="D15" s="125">
        <v>0</v>
      </c>
      <c r="E15" s="126">
        <v>0</v>
      </c>
      <c r="F15" s="33">
        <v>0</v>
      </c>
      <c r="G15" s="35">
        <v>0</v>
      </c>
      <c r="H15" s="33">
        <v>0</v>
      </c>
      <c r="I15" s="34">
        <v>0</v>
      </c>
      <c r="J15" s="127">
        <v>126.0544574</v>
      </c>
    </row>
    <row r="16" spans="1:10" ht="16.5" thickBot="1" x14ac:dyDescent="0.3">
      <c r="A16" s="50" t="s">
        <v>51</v>
      </c>
      <c r="B16" s="71"/>
      <c r="C16" s="70">
        <v>34448.265697611001</v>
      </c>
      <c r="D16" s="128">
        <v>13603.740139799998</v>
      </c>
      <c r="E16" s="128">
        <v>118.744629</v>
      </c>
      <c r="F16" s="32">
        <v>149.54637527599999</v>
      </c>
      <c r="G16" s="40">
        <v>0</v>
      </c>
      <c r="H16" s="32">
        <v>504.940996369</v>
      </c>
      <c r="I16" s="39">
        <v>19945.239099766</v>
      </c>
      <c r="J16" s="112">
        <v>126.0544574</v>
      </c>
    </row>
    <row r="18" spans="1:1" x14ac:dyDescent="0.25">
      <c r="A18" s="3" t="s">
        <v>52</v>
      </c>
    </row>
    <row r="19" spans="1:1" x14ac:dyDescent="0.25">
      <c r="A19" s="3" t="s">
        <v>138</v>
      </c>
    </row>
    <row r="20" spans="1:1" x14ac:dyDescent="0.25">
      <c r="A20" s="3" t="s">
        <v>137</v>
      </c>
    </row>
    <row r="21" spans="1:1" x14ac:dyDescent="0.25">
      <c r="A21" s="3"/>
    </row>
    <row r="22" spans="1:1" x14ac:dyDescent="0.25">
      <c r="A22" s="3" t="s">
        <v>255</v>
      </c>
    </row>
    <row r="23" spans="1:1" x14ac:dyDescent="0.25">
      <c r="A23" s="48" t="s">
        <v>80</v>
      </c>
    </row>
  </sheetData>
  <mergeCells count="9">
    <mergeCell ref="C2:C5"/>
    <mergeCell ref="D2:J2"/>
    <mergeCell ref="D4:D5"/>
    <mergeCell ref="E4:E5"/>
    <mergeCell ref="F4:F5"/>
    <mergeCell ref="G4:G5"/>
    <mergeCell ref="H4:H5"/>
    <mergeCell ref="I4:I5"/>
    <mergeCell ref="J4:J5"/>
  </mergeCells>
  <hyperlinks>
    <hyperlink ref="A23" location="Contents!A1" display="Link to Conten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J23"/>
  <sheetViews>
    <sheetView zoomScaleNormal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10.875" defaultRowHeight="15.75" x14ac:dyDescent="0.25"/>
  <cols>
    <col min="1" max="1" width="62.625" style="43" bestFit="1" customWidth="1"/>
    <col min="2" max="16384" width="10.875" style="43"/>
  </cols>
  <sheetData>
    <row r="1" spans="1:10" ht="16.5" thickBot="1" x14ac:dyDescent="0.3">
      <c r="A1" s="45" t="s">
        <v>241</v>
      </c>
      <c r="B1" s="3"/>
      <c r="C1" s="45"/>
      <c r="D1" s="3"/>
      <c r="E1" s="3"/>
      <c r="F1" s="3"/>
      <c r="G1" s="3"/>
      <c r="H1" s="3"/>
      <c r="I1" s="3"/>
      <c r="J1" s="3"/>
    </row>
    <row r="2" spans="1:10" ht="16.5" thickBot="1" x14ac:dyDescent="0.3">
      <c r="A2" s="52"/>
      <c r="B2" s="53"/>
      <c r="C2" s="171" t="s">
        <v>95</v>
      </c>
      <c r="D2" s="190" t="s">
        <v>121</v>
      </c>
      <c r="E2" s="174"/>
      <c r="F2" s="174"/>
      <c r="G2" s="174"/>
      <c r="H2" s="174"/>
      <c r="I2" s="174"/>
      <c r="J2" s="175"/>
    </row>
    <row r="3" spans="1:10" x14ac:dyDescent="0.25">
      <c r="A3" s="54"/>
      <c r="B3" s="106"/>
      <c r="C3" s="172"/>
      <c r="D3" s="120" t="s">
        <v>122</v>
      </c>
      <c r="E3" s="57" t="s">
        <v>123</v>
      </c>
      <c r="F3" s="55" t="s">
        <v>124</v>
      </c>
      <c r="G3" s="57" t="s">
        <v>125</v>
      </c>
      <c r="H3" s="57" t="s">
        <v>126</v>
      </c>
      <c r="I3" s="57" t="s">
        <v>127</v>
      </c>
      <c r="J3" s="58" t="s">
        <v>128</v>
      </c>
    </row>
    <row r="4" spans="1:10" x14ac:dyDescent="0.25">
      <c r="A4" s="54"/>
      <c r="B4" s="106"/>
      <c r="C4" s="172"/>
      <c r="D4" s="184" t="s">
        <v>129</v>
      </c>
      <c r="E4" s="189" t="s">
        <v>130</v>
      </c>
      <c r="F4" s="191" t="s">
        <v>131</v>
      </c>
      <c r="G4" s="189" t="s">
        <v>132</v>
      </c>
      <c r="H4" s="189" t="s">
        <v>133</v>
      </c>
      <c r="I4" s="189" t="s">
        <v>134</v>
      </c>
      <c r="J4" s="192" t="s">
        <v>135</v>
      </c>
    </row>
    <row r="5" spans="1:10" ht="26.1" customHeight="1" x14ac:dyDescent="0.25">
      <c r="A5" s="75" t="s">
        <v>96</v>
      </c>
      <c r="B5" s="60" t="s">
        <v>136</v>
      </c>
      <c r="C5" s="173"/>
      <c r="D5" s="185"/>
      <c r="E5" s="181"/>
      <c r="F5" s="177"/>
      <c r="G5" s="181"/>
      <c r="H5" s="181"/>
      <c r="I5" s="181"/>
      <c r="J5" s="167"/>
    </row>
    <row r="6" spans="1:10" x14ac:dyDescent="0.25">
      <c r="A6" s="10"/>
      <c r="B6" s="61"/>
      <c r="C6" s="67"/>
      <c r="D6" s="121"/>
      <c r="E6" s="11"/>
      <c r="F6" s="12"/>
      <c r="G6" s="11"/>
      <c r="H6" s="11"/>
      <c r="I6" s="11"/>
      <c r="J6" s="122"/>
    </row>
    <row r="7" spans="1:10" x14ac:dyDescent="0.25">
      <c r="A7" s="15" t="s">
        <v>107</v>
      </c>
      <c r="B7" s="61" t="s">
        <v>83</v>
      </c>
      <c r="C7" s="67">
        <v>17936.280759691002</v>
      </c>
      <c r="D7" s="121">
        <v>17122.368294399999</v>
      </c>
      <c r="E7" s="123">
        <v>572.00683137500005</v>
      </c>
      <c r="F7" s="17">
        <v>241.905633916</v>
      </c>
      <c r="G7" s="19">
        <v>0</v>
      </c>
      <c r="H7" s="17">
        <v>0</v>
      </c>
      <c r="I7" s="18">
        <v>0</v>
      </c>
      <c r="J7" s="122">
        <v>0</v>
      </c>
    </row>
    <row r="8" spans="1:10" x14ac:dyDescent="0.25">
      <c r="A8" s="21" t="s">
        <v>108</v>
      </c>
      <c r="B8" s="61" t="s">
        <v>84</v>
      </c>
      <c r="C8" s="67">
        <v>17694.375125775001</v>
      </c>
      <c r="D8" s="121">
        <v>17122.368294399999</v>
      </c>
      <c r="E8" s="123">
        <v>572.00683137500005</v>
      </c>
      <c r="F8" s="17">
        <v>0</v>
      </c>
      <c r="G8" s="19">
        <v>0</v>
      </c>
      <c r="H8" s="17">
        <v>0</v>
      </c>
      <c r="I8" s="18">
        <v>0</v>
      </c>
      <c r="J8" s="122">
        <v>0</v>
      </c>
    </row>
    <row r="9" spans="1:10" x14ac:dyDescent="0.25">
      <c r="A9" s="21" t="s">
        <v>109</v>
      </c>
      <c r="B9" s="61" t="s">
        <v>85</v>
      </c>
      <c r="C9" s="67">
        <v>241.905633916</v>
      </c>
      <c r="D9" s="121">
        <v>0</v>
      </c>
      <c r="E9" s="123">
        <v>0</v>
      </c>
      <c r="F9" s="17">
        <v>241.905633916</v>
      </c>
      <c r="G9" s="19">
        <v>0</v>
      </c>
      <c r="H9" s="17">
        <v>0</v>
      </c>
      <c r="I9" s="18">
        <v>0</v>
      </c>
      <c r="J9" s="122">
        <v>0</v>
      </c>
    </row>
    <row r="10" spans="1:10" x14ac:dyDescent="0.25">
      <c r="A10" s="15" t="s">
        <v>110</v>
      </c>
      <c r="B10" s="61" t="s">
        <v>86</v>
      </c>
      <c r="C10" s="67">
        <v>3014.526841073</v>
      </c>
      <c r="D10" s="121">
        <v>3.8393959999999998</v>
      </c>
      <c r="E10" s="123">
        <v>0</v>
      </c>
      <c r="F10" s="17">
        <v>0</v>
      </c>
      <c r="G10" s="19">
        <v>0</v>
      </c>
      <c r="H10" s="17">
        <v>691.22178457400003</v>
      </c>
      <c r="I10" s="18">
        <v>2319.465660499</v>
      </c>
      <c r="J10" s="122">
        <v>0</v>
      </c>
    </row>
    <row r="11" spans="1:10" x14ac:dyDescent="0.25">
      <c r="A11" s="21" t="s">
        <v>114</v>
      </c>
      <c r="B11" s="61" t="s">
        <v>87</v>
      </c>
      <c r="C11" s="67">
        <v>691.22178457400003</v>
      </c>
      <c r="D11" s="121">
        <v>0</v>
      </c>
      <c r="E11" s="123">
        <v>0</v>
      </c>
      <c r="F11" s="17">
        <v>0</v>
      </c>
      <c r="G11" s="19">
        <v>0</v>
      </c>
      <c r="H11" s="17">
        <v>691.22178457400003</v>
      </c>
      <c r="I11" s="18">
        <v>0</v>
      </c>
      <c r="J11" s="122">
        <v>0</v>
      </c>
    </row>
    <row r="12" spans="1:10" x14ac:dyDescent="0.25">
      <c r="A12" s="21" t="s">
        <v>115</v>
      </c>
      <c r="B12" s="61" t="s">
        <v>88</v>
      </c>
      <c r="C12" s="67">
        <v>752.89247365900007</v>
      </c>
      <c r="D12" s="121">
        <v>0</v>
      </c>
      <c r="E12" s="123">
        <v>0</v>
      </c>
      <c r="F12" s="17">
        <v>0</v>
      </c>
      <c r="G12" s="19">
        <v>0</v>
      </c>
      <c r="H12" s="17">
        <v>0</v>
      </c>
      <c r="I12" s="18">
        <v>752.89247365900007</v>
      </c>
      <c r="J12" s="122">
        <v>0</v>
      </c>
    </row>
    <row r="13" spans="1:10" x14ac:dyDescent="0.25">
      <c r="A13" s="21" t="s">
        <v>111</v>
      </c>
      <c r="B13" s="61" t="s">
        <v>89</v>
      </c>
      <c r="C13" s="67">
        <v>1570.4125828399999</v>
      </c>
      <c r="D13" s="121">
        <v>3.8393959999999998</v>
      </c>
      <c r="E13" s="123">
        <v>0</v>
      </c>
      <c r="F13" s="17">
        <v>0</v>
      </c>
      <c r="G13" s="19">
        <v>0</v>
      </c>
      <c r="H13" s="17">
        <v>0</v>
      </c>
      <c r="I13" s="18">
        <v>1566.5731868399998</v>
      </c>
      <c r="J13" s="122">
        <v>0</v>
      </c>
    </row>
    <row r="14" spans="1:10" x14ac:dyDescent="0.25">
      <c r="A14" s="15" t="s">
        <v>112</v>
      </c>
      <c r="B14" s="61" t="s">
        <v>90</v>
      </c>
      <c r="C14" s="67">
        <v>20015.642779599999</v>
      </c>
      <c r="D14" s="121">
        <v>0</v>
      </c>
      <c r="E14" s="123">
        <v>0</v>
      </c>
      <c r="F14" s="17">
        <v>0</v>
      </c>
      <c r="G14" s="19">
        <v>0</v>
      </c>
      <c r="H14" s="17">
        <v>0</v>
      </c>
      <c r="I14" s="18">
        <v>20015.642779599999</v>
      </c>
      <c r="J14" s="122">
        <v>0</v>
      </c>
    </row>
    <row r="15" spans="1:10" ht="16.5" thickBot="1" x14ac:dyDescent="0.3">
      <c r="A15" s="124" t="s">
        <v>22</v>
      </c>
      <c r="B15" s="69" t="s">
        <v>106</v>
      </c>
      <c r="C15" s="70">
        <v>100.7261682</v>
      </c>
      <c r="D15" s="125">
        <v>0</v>
      </c>
      <c r="E15" s="126">
        <v>0</v>
      </c>
      <c r="F15" s="33">
        <v>0</v>
      </c>
      <c r="G15" s="35">
        <v>0</v>
      </c>
      <c r="H15" s="33">
        <v>0</v>
      </c>
      <c r="I15" s="34">
        <v>0</v>
      </c>
      <c r="J15" s="127">
        <v>100.7261682</v>
      </c>
    </row>
    <row r="16" spans="1:10" ht="16.5" thickBot="1" x14ac:dyDescent="0.3">
      <c r="A16" s="50" t="s">
        <v>51</v>
      </c>
      <c r="B16" s="71"/>
      <c r="C16" s="70">
        <v>41067.176548563999</v>
      </c>
      <c r="D16" s="128">
        <v>17126.207690399999</v>
      </c>
      <c r="E16" s="128">
        <v>572.00683137500005</v>
      </c>
      <c r="F16" s="32">
        <v>241.905633916</v>
      </c>
      <c r="G16" s="40">
        <v>0</v>
      </c>
      <c r="H16" s="32">
        <v>691.22178457400003</v>
      </c>
      <c r="I16" s="39">
        <v>22335.108440099</v>
      </c>
      <c r="J16" s="112">
        <v>100.7261682</v>
      </c>
    </row>
    <row r="18" spans="1:1" x14ac:dyDescent="0.25">
      <c r="A18" s="3" t="s">
        <v>52</v>
      </c>
    </row>
    <row r="19" spans="1:1" x14ac:dyDescent="0.25">
      <c r="A19" s="3" t="s">
        <v>138</v>
      </c>
    </row>
    <row r="20" spans="1:1" x14ac:dyDescent="0.25">
      <c r="A20" s="3" t="s">
        <v>137</v>
      </c>
    </row>
    <row r="21" spans="1:1" x14ac:dyDescent="0.25">
      <c r="A21" s="3"/>
    </row>
    <row r="22" spans="1:1" x14ac:dyDescent="0.25">
      <c r="A22" s="3" t="s">
        <v>255</v>
      </c>
    </row>
    <row r="23" spans="1:1" x14ac:dyDescent="0.25">
      <c r="A23" s="48" t="s">
        <v>80</v>
      </c>
    </row>
  </sheetData>
  <mergeCells count="9">
    <mergeCell ref="C2:C5"/>
    <mergeCell ref="D2:J2"/>
    <mergeCell ref="D4:D5"/>
    <mergeCell ref="E4:E5"/>
    <mergeCell ref="F4:F5"/>
    <mergeCell ref="G4:G5"/>
    <mergeCell ref="H4:H5"/>
    <mergeCell ref="I4:I5"/>
    <mergeCell ref="J4:J5"/>
  </mergeCells>
  <hyperlinks>
    <hyperlink ref="A23" location="Contents!A1" display="Link to Conten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J23"/>
  <sheetViews>
    <sheetView zoomScaleNormal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10.875" defaultRowHeight="15.75" x14ac:dyDescent="0.25"/>
  <cols>
    <col min="1" max="1" width="62.875" style="43" bestFit="1" customWidth="1"/>
    <col min="2" max="16384" width="10.875" style="43"/>
  </cols>
  <sheetData>
    <row r="1" spans="1:10" ht="16.5" thickBot="1" x14ac:dyDescent="0.3">
      <c r="A1" s="45" t="s">
        <v>242</v>
      </c>
      <c r="B1" s="3"/>
      <c r="C1" s="45"/>
      <c r="D1" s="3"/>
      <c r="E1" s="3"/>
      <c r="F1" s="3"/>
      <c r="G1" s="3"/>
      <c r="H1" s="3"/>
      <c r="I1" s="3"/>
      <c r="J1" s="3"/>
    </row>
    <row r="2" spans="1:10" ht="16.5" thickBot="1" x14ac:dyDescent="0.3">
      <c r="A2" s="52"/>
      <c r="B2" s="53"/>
      <c r="C2" s="171" t="s">
        <v>95</v>
      </c>
      <c r="D2" s="190" t="s">
        <v>121</v>
      </c>
      <c r="E2" s="174"/>
      <c r="F2" s="174"/>
      <c r="G2" s="174"/>
      <c r="H2" s="174"/>
      <c r="I2" s="174"/>
      <c r="J2" s="175"/>
    </row>
    <row r="3" spans="1:10" x14ac:dyDescent="0.25">
      <c r="A3" s="54"/>
      <c r="B3" s="106"/>
      <c r="C3" s="172"/>
      <c r="D3" s="120" t="s">
        <v>122</v>
      </c>
      <c r="E3" s="57" t="s">
        <v>123</v>
      </c>
      <c r="F3" s="55" t="s">
        <v>124</v>
      </c>
      <c r="G3" s="57" t="s">
        <v>125</v>
      </c>
      <c r="H3" s="57" t="s">
        <v>126</v>
      </c>
      <c r="I3" s="57" t="s">
        <v>127</v>
      </c>
      <c r="J3" s="58" t="s">
        <v>128</v>
      </c>
    </row>
    <row r="4" spans="1:10" x14ac:dyDescent="0.25">
      <c r="A4" s="54"/>
      <c r="B4" s="106"/>
      <c r="C4" s="172"/>
      <c r="D4" s="184" t="s">
        <v>129</v>
      </c>
      <c r="E4" s="189" t="s">
        <v>130</v>
      </c>
      <c r="F4" s="191" t="s">
        <v>131</v>
      </c>
      <c r="G4" s="189" t="s">
        <v>132</v>
      </c>
      <c r="H4" s="189" t="s">
        <v>133</v>
      </c>
      <c r="I4" s="189" t="s">
        <v>134</v>
      </c>
      <c r="J4" s="192" t="s">
        <v>135</v>
      </c>
    </row>
    <row r="5" spans="1:10" ht="36" customHeight="1" x14ac:dyDescent="0.25">
      <c r="A5" s="75" t="s">
        <v>96</v>
      </c>
      <c r="B5" s="60" t="s">
        <v>136</v>
      </c>
      <c r="C5" s="173"/>
      <c r="D5" s="185"/>
      <c r="E5" s="181"/>
      <c r="F5" s="177"/>
      <c r="G5" s="181"/>
      <c r="H5" s="181"/>
      <c r="I5" s="181"/>
      <c r="J5" s="167"/>
    </row>
    <row r="6" spans="1:10" x14ac:dyDescent="0.25">
      <c r="A6" s="10"/>
      <c r="B6" s="61"/>
      <c r="C6" s="67"/>
      <c r="D6" s="121"/>
      <c r="E6" s="11"/>
      <c r="F6" s="12"/>
      <c r="G6" s="11"/>
      <c r="H6" s="11"/>
      <c r="I6" s="11"/>
      <c r="J6" s="122"/>
    </row>
    <row r="7" spans="1:10" x14ac:dyDescent="0.25">
      <c r="A7" s="15" t="s">
        <v>107</v>
      </c>
      <c r="B7" s="61" t="s">
        <v>83</v>
      </c>
      <c r="C7" s="67">
        <v>19698.622016096</v>
      </c>
      <c r="D7" s="121">
        <v>18879.127353900003</v>
      </c>
      <c r="E7" s="123">
        <v>498.23992550000003</v>
      </c>
      <c r="F7" s="17">
        <v>321.25473669599995</v>
      </c>
      <c r="G7" s="19">
        <v>0</v>
      </c>
      <c r="H7" s="17">
        <v>0</v>
      </c>
      <c r="I7" s="18">
        <v>0</v>
      </c>
      <c r="J7" s="122">
        <v>0</v>
      </c>
    </row>
    <row r="8" spans="1:10" x14ac:dyDescent="0.25">
      <c r="A8" s="21" t="s">
        <v>108</v>
      </c>
      <c r="B8" s="61" t="s">
        <v>84</v>
      </c>
      <c r="C8" s="67">
        <v>19377.367279400001</v>
      </c>
      <c r="D8" s="121">
        <v>18879.127353900003</v>
      </c>
      <c r="E8" s="123">
        <v>498.23992550000003</v>
      </c>
      <c r="F8" s="17">
        <v>0</v>
      </c>
      <c r="G8" s="19">
        <v>0</v>
      </c>
      <c r="H8" s="17">
        <v>0</v>
      </c>
      <c r="I8" s="18">
        <v>0</v>
      </c>
      <c r="J8" s="122">
        <v>0</v>
      </c>
    </row>
    <row r="9" spans="1:10" x14ac:dyDescent="0.25">
      <c r="A9" s="21" t="s">
        <v>109</v>
      </c>
      <c r="B9" s="61" t="s">
        <v>85</v>
      </c>
      <c r="C9" s="67">
        <v>321.25473669599995</v>
      </c>
      <c r="D9" s="121">
        <v>0</v>
      </c>
      <c r="E9" s="123">
        <v>0</v>
      </c>
      <c r="F9" s="17">
        <v>321.25473669599995</v>
      </c>
      <c r="G9" s="19">
        <v>0</v>
      </c>
      <c r="H9" s="17">
        <v>0</v>
      </c>
      <c r="I9" s="18">
        <v>0</v>
      </c>
      <c r="J9" s="122">
        <v>0</v>
      </c>
    </row>
    <row r="10" spans="1:10" x14ac:dyDescent="0.25">
      <c r="A10" s="15" t="s">
        <v>110</v>
      </c>
      <c r="B10" s="61" t="s">
        <v>86</v>
      </c>
      <c r="C10" s="67">
        <v>3422.8160677730002</v>
      </c>
      <c r="D10" s="121">
        <v>0.26413799999999998</v>
      </c>
      <c r="E10" s="123">
        <v>0</v>
      </c>
      <c r="F10" s="17">
        <v>0</v>
      </c>
      <c r="G10" s="19">
        <v>0</v>
      </c>
      <c r="H10" s="17">
        <v>736.62070211600007</v>
      </c>
      <c r="I10" s="18">
        <v>2685.9312276569999</v>
      </c>
      <c r="J10" s="122">
        <v>0</v>
      </c>
    </row>
    <row r="11" spans="1:10" x14ac:dyDescent="0.25">
      <c r="A11" s="21" t="s">
        <v>114</v>
      </c>
      <c r="B11" s="61" t="s">
        <v>87</v>
      </c>
      <c r="C11" s="67">
        <v>736.62070211600007</v>
      </c>
      <c r="D11" s="121">
        <v>0</v>
      </c>
      <c r="E11" s="123">
        <v>0</v>
      </c>
      <c r="F11" s="17">
        <v>0</v>
      </c>
      <c r="G11" s="19">
        <v>0</v>
      </c>
      <c r="H11" s="17">
        <v>736.62070211600007</v>
      </c>
      <c r="I11" s="18">
        <v>0</v>
      </c>
      <c r="J11" s="122">
        <v>0</v>
      </c>
    </row>
    <row r="12" spans="1:10" x14ac:dyDescent="0.25">
      <c r="A12" s="21" t="s">
        <v>115</v>
      </c>
      <c r="B12" s="61" t="s">
        <v>88</v>
      </c>
      <c r="C12" s="67">
        <v>925.15151318700009</v>
      </c>
      <c r="D12" s="121">
        <v>0</v>
      </c>
      <c r="E12" s="123">
        <v>0</v>
      </c>
      <c r="F12" s="17">
        <v>0</v>
      </c>
      <c r="G12" s="19">
        <v>0</v>
      </c>
      <c r="H12" s="17">
        <v>0</v>
      </c>
      <c r="I12" s="18">
        <v>925.15151318700009</v>
      </c>
      <c r="J12" s="122">
        <v>0</v>
      </c>
    </row>
    <row r="13" spans="1:10" x14ac:dyDescent="0.25">
      <c r="A13" s="21" t="s">
        <v>111</v>
      </c>
      <c r="B13" s="61" t="s">
        <v>89</v>
      </c>
      <c r="C13" s="67">
        <v>1761.04385247</v>
      </c>
      <c r="D13" s="121">
        <v>0.26413799999999998</v>
      </c>
      <c r="E13" s="123">
        <v>0</v>
      </c>
      <c r="F13" s="17">
        <v>0</v>
      </c>
      <c r="G13" s="19">
        <v>0</v>
      </c>
      <c r="H13" s="17">
        <v>0</v>
      </c>
      <c r="I13" s="18">
        <v>1760.77971447</v>
      </c>
      <c r="J13" s="122">
        <v>0</v>
      </c>
    </row>
    <row r="14" spans="1:10" x14ac:dyDescent="0.25">
      <c r="A14" s="15" t="s">
        <v>112</v>
      </c>
      <c r="B14" s="61" t="s">
        <v>90</v>
      </c>
      <c r="C14" s="67">
        <v>23639.800322400002</v>
      </c>
      <c r="D14" s="121">
        <v>0</v>
      </c>
      <c r="E14" s="123">
        <v>0</v>
      </c>
      <c r="F14" s="17">
        <v>0</v>
      </c>
      <c r="G14" s="19">
        <v>0</v>
      </c>
      <c r="H14" s="17">
        <v>0</v>
      </c>
      <c r="I14" s="18">
        <v>23639.800322400002</v>
      </c>
      <c r="J14" s="122">
        <v>0</v>
      </c>
    </row>
    <row r="15" spans="1:10" ht="16.5" thickBot="1" x14ac:dyDescent="0.3">
      <c r="A15" s="124" t="s">
        <v>22</v>
      </c>
      <c r="B15" s="69" t="s">
        <v>106</v>
      </c>
      <c r="C15" s="70">
        <v>168.72746530000001</v>
      </c>
      <c r="D15" s="125">
        <v>0</v>
      </c>
      <c r="E15" s="126">
        <v>0</v>
      </c>
      <c r="F15" s="33">
        <v>0</v>
      </c>
      <c r="G15" s="35">
        <v>0</v>
      </c>
      <c r="H15" s="33">
        <v>0</v>
      </c>
      <c r="I15" s="34">
        <v>0</v>
      </c>
      <c r="J15" s="127">
        <v>168.72746530000001</v>
      </c>
    </row>
    <row r="16" spans="1:10" ht="16.5" thickBot="1" x14ac:dyDescent="0.3">
      <c r="A16" s="50" t="s">
        <v>51</v>
      </c>
      <c r="B16" s="71"/>
      <c r="C16" s="70">
        <v>46929.965871569002</v>
      </c>
      <c r="D16" s="128">
        <v>18879.391491900002</v>
      </c>
      <c r="E16" s="128">
        <v>498.23992550000003</v>
      </c>
      <c r="F16" s="32">
        <v>321.25473669599995</v>
      </c>
      <c r="G16" s="40">
        <v>0</v>
      </c>
      <c r="H16" s="32">
        <v>736.62070211600007</v>
      </c>
      <c r="I16" s="39">
        <v>26325.731550057004</v>
      </c>
      <c r="J16" s="112">
        <v>168.72746530000001</v>
      </c>
    </row>
    <row r="18" spans="1:1" x14ac:dyDescent="0.25">
      <c r="A18" s="3" t="s">
        <v>52</v>
      </c>
    </row>
    <row r="19" spans="1:1" x14ac:dyDescent="0.25">
      <c r="A19" s="3" t="s">
        <v>138</v>
      </c>
    </row>
    <row r="20" spans="1:1" x14ac:dyDescent="0.25">
      <c r="A20" s="3" t="s">
        <v>137</v>
      </c>
    </row>
    <row r="21" spans="1:1" x14ac:dyDescent="0.25">
      <c r="A21" s="3"/>
    </row>
    <row r="22" spans="1:1" x14ac:dyDescent="0.25">
      <c r="A22" s="3" t="s">
        <v>255</v>
      </c>
    </row>
    <row r="23" spans="1:1" x14ac:dyDescent="0.25">
      <c r="A23" s="48" t="s">
        <v>80</v>
      </c>
    </row>
  </sheetData>
  <mergeCells count="9">
    <mergeCell ref="C2:C5"/>
    <mergeCell ref="D2:J2"/>
    <mergeCell ref="D4:D5"/>
    <mergeCell ref="E4:E5"/>
    <mergeCell ref="F4:F5"/>
    <mergeCell ref="G4:G5"/>
    <mergeCell ref="H4:H5"/>
    <mergeCell ref="I4:I5"/>
    <mergeCell ref="J4:J5"/>
  </mergeCells>
  <hyperlinks>
    <hyperlink ref="A23" location="Contents!A1" display="Link to Conten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J23"/>
  <sheetViews>
    <sheetView zoomScaleNormal="100" workbookViewId="0">
      <pane xSplit="3" ySplit="5" topLeftCell="E6" activePane="bottomRight" state="frozen"/>
      <selection pane="topRight"/>
      <selection pane="bottomLeft"/>
      <selection pane="bottomRight"/>
    </sheetView>
  </sheetViews>
  <sheetFormatPr defaultColWidth="10.875" defaultRowHeight="15.75" x14ac:dyDescent="0.25"/>
  <cols>
    <col min="1" max="1" width="68.375" style="43" bestFit="1" customWidth="1"/>
    <col min="2" max="16384" width="10.875" style="43"/>
  </cols>
  <sheetData>
    <row r="1" spans="1:10" ht="16.5" thickBot="1" x14ac:dyDescent="0.3">
      <c r="A1" s="45" t="s">
        <v>243</v>
      </c>
      <c r="B1" s="3"/>
      <c r="C1" s="45"/>
      <c r="D1" s="3"/>
      <c r="E1" s="3"/>
      <c r="F1" s="3"/>
      <c r="G1" s="3"/>
      <c r="H1" s="3"/>
      <c r="I1" s="3"/>
      <c r="J1" s="3"/>
    </row>
    <row r="2" spans="1:10" ht="16.5" thickBot="1" x14ac:dyDescent="0.3">
      <c r="A2" s="52"/>
      <c r="B2" s="53"/>
      <c r="C2" s="171" t="s">
        <v>95</v>
      </c>
      <c r="D2" s="190" t="s">
        <v>121</v>
      </c>
      <c r="E2" s="174"/>
      <c r="F2" s="174"/>
      <c r="G2" s="174"/>
      <c r="H2" s="174"/>
      <c r="I2" s="174"/>
      <c r="J2" s="175"/>
    </row>
    <row r="3" spans="1:10" x14ac:dyDescent="0.25">
      <c r="A3" s="54"/>
      <c r="B3" s="106"/>
      <c r="C3" s="172"/>
      <c r="D3" s="120" t="s">
        <v>122</v>
      </c>
      <c r="E3" s="57" t="s">
        <v>123</v>
      </c>
      <c r="F3" s="55" t="s">
        <v>124</v>
      </c>
      <c r="G3" s="57" t="s">
        <v>125</v>
      </c>
      <c r="H3" s="57" t="s">
        <v>126</v>
      </c>
      <c r="I3" s="57" t="s">
        <v>127</v>
      </c>
      <c r="J3" s="58" t="s">
        <v>128</v>
      </c>
    </row>
    <row r="4" spans="1:10" x14ac:dyDescent="0.25">
      <c r="A4" s="54"/>
      <c r="B4" s="106"/>
      <c r="C4" s="172"/>
      <c r="D4" s="184" t="s">
        <v>129</v>
      </c>
      <c r="E4" s="189" t="s">
        <v>130</v>
      </c>
      <c r="F4" s="191" t="s">
        <v>131</v>
      </c>
      <c r="G4" s="189" t="s">
        <v>132</v>
      </c>
      <c r="H4" s="189" t="s">
        <v>133</v>
      </c>
      <c r="I4" s="189" t="s">
        <v>134</v>
      </c>
      <c r="J4" s="192" t="s">
        <v>135</v>
      </c>
    </row>
    <row r="5" spans="1:10" ht="26.1" customHeight="1" x14ac:dyDescent="0.25">
      <c r="A5" s="75" t="s">
        <v>96</v>
      </c>
      <c r="B5" s="60" t="s">
        <v>136</v>
      </c>
      <c r="C5" s="173"/>
      <c r="D5" s="185"/>
      <c r="E5" s="181"/>
      <c r="F5" s="177"/>
      <c r="G5" s="181"/>
      <c r="H5" s="181"/>
      <c r="I5" s="181"/>
      <c r="J5" s="167"/>
    </row>
    <row r="6" spans="1:10" x14ac:dyDescent="0.25">
      <c r="A6" s="10"/>
      <c r="B6" s="61"/>
      <c r="C6" s="67"/>
      <c r="D6" s="121"/>
      <c r="E6" s="11"/>
      <c r="F6" s="12"/>
      <c r="G6" s="11"/>
      <c r="H6" s="11"/>
      <c r="I6" s="11"/>
      <c r="J6" s="122"/>
    </row>
    <row r="7" spans="1:10" x14ac:dyDescent="0.25">
      <c r="A7" s="15" t="s">
        <v>107</v>
      </c>
      <c r="B7" s="61" t="s">
        <v>83</v>
      </c>
      <c r="C7" s="67">
        <v>23184.737289989</v>
      </c>
      <c r="D7" s="121">
        <v>22744.2778941</v>
      </c>
      <c r="E7" s="123">
        <v>153.19448288299998</v>
      </c>
      <c r="F7" s="17">
        <v>287.26491300599997</v>
      </c>
      <c r="G7" s="19">
        <v>0</v>
      </c>
      <c r="H7" s="17">
        <v>0</v>
      </c>
      <c r="I7" s="18">
        <v>0</v>
      </c>
      <c r="J7" s="122">
        <v>0</v>
      </c>
    </row>
    <row r="8" spans="1:10" x14ac:dyDescent="0.25">
      <c r="A8" s="21" t="s">
        <v>108</v>
      </c>
      <c r="B8" s="61" t="s">
        <v>84</v>
      </c>
      <c r="C8" s="67">
        <v>22897.472376982998</v>
      </c>
      <c r="D8" s="121">
        <v>22744.2778941</v>
      </c>
      <c r="E8" s="123">
        <v>153.19448288299998</v>
      </c>
      <c r="F8" s="17">
        <v>0</v>
      </c>
      <c r="G8" s="19">
        <v>0</v>
      </c>
      <c r="H8" s="17">
        <v>0</v>
      </c>
      <c r="I8" s="18">
        <v>0</v>
      </c>
      <c r="J8" s="122">
        <v>0</v>
      </c>
    </row>
    <row r="9" spans="1:10" x14ac:dyDescent="0.25">
      <c r="A9" s="21" t="s">
        <v>109</v>
      </c>
      <c r="B9" s="61" t="s">
        <v>85</v>
      </c>
      <c r="C9" s="67">
        <v>287.26491300599997</v>
      </c>
      <c r="D9" s="121">
        <v>0</v>
      </c>
      <c r="E9" s="123">
        <v>0</v>
      </c>
      <c r="F9" s="17">
        <v>287.26491300599997</v>
      </c>
      <c r="G9" s="19">
        <v>0</v>
      </c>
      <c r="H9" s="17">
        <v>0</v>
      </c>
      <c r="I9" s="18">
        <v>0</v>
      </c>
      <c r="J9" s="122">
        <v>0</v>
      </c>
    </row>
    <row r="10" spans="1:10" x14ac:dyDescent="0.25">
      <c r="A10" s="15" t="s">
        <v>110</v>
      </c>
      <c r="B10" s="61" t="s">
        <v>86</v>
      </c>
      <c r="C10" s="67">
        <v>3809.4053613450001</v>
      </c>
      <c r="D10" s="121">
        <v>73.182000000000002</v>
      </c>
      <c r="E10" s="123">
        <v>0</v>
      </c>
      <c r="F10" s="17">
        <v>0</v>
      </c>
      <c r="G10" s="19">
        <v>0</v>
      </c>
      <c r="H10" s="17">
        <v>876.34580442499998</v>
      </c>
      <c r="I10" s="18">
        <v>2859.8775569200002</v>
      </c>
      <c r="J10" s="122">
        <v>0</v>
      </c>
    </row>
    <row r="11" spans="1:10" x14ac:dyDescent="0.25">
      <c r="A11" s="21" t="s">
        <v>114</v>
      </c>
      <c r="B11" s="61" t="s">
        <v>87</v>
      </c>
      <c r="C11" s="67">
        <v>876.34580442499998</v>
      </c>
      <c r="D11" s="121">
        <v>0</v>
      </c>
      <c r="E11" s="123">
        <v>0</v>
      </c>
      <c r="F11" s="17">
        <v>0</v>
      </c>
      <c r="G11" s="19">
        <v>0</v>
      </c>
      <c r="H11" s="17">
        <v>876.34580442499998</v>
      </c>
      <c r="I11" s="18">
        <v>0</v>
      </c>
      <c r="J11" s="122">
        <v>0</v>
      </c>
    </row>
    <row r="12" spans="1:10" x14ac:dyDescent="0.25">
      <c r="A12" s="21" t="s">
        <v>115</v>
      </c>
      <c r="B12" s="61" t="s">
        <v>88</v>
      </c>
      <c r="C12" s="67">
        <v>1097.45251504</v>
      </c>
      <c r="D12" s="121">
        <v>0</v>
      </c>
      <c r="E12" s="123">
        <v>0</v>
      </c>
      <c r="F12" s="17">
        <v>0</v>
      </c>
      <c r="G12" s="19">
        <v>0</v>
      </c>
      <c r="H12" s="17">
        <v>0</v>
      </c>
      <c r="I12" s="18">
        <v>1097.45251504</v>
      </c>
      <c r="J12" s="122">
        <v>0</v>
      </c>
    </row>
    <row r="13" spans="1:10" x14ac:dyDescent="0.25">
      <c r="A13" s="21" t="s">
        <v>111</v>
      </c>
      <c r="B13" s="61" t="s">
        <v>89</v>
      </c>
      <c r="C13" s="67">
        <v>1835.6070418800002</v>
      </c>
      <c r="D13" s="121">
        <v>73.182000000000002</v>
      </c>
      <c r="E13" s="123">
        <v>0</v>
      </c>
      <c r="F13" s="17">
        <v>0</v>
      </c>
      <c r="G13" s="19">
        <v>0</v>
      </c>
      <c r="H13" s="17">
        <v>0</v>
      </c>
      <c r="I13" s="18">
        <v>1762.4250418800002</v>
      </c>
      <c r="J13" s="122">
        <v>0</v>
      </c>
    </row>
    <row r="14" spans="1:10" x14ac:dyDescent="0.25">
      <c r="A14" s="15" t="s">
        <v>112</v>
      </c>
      <c r="B14" s="61" t="s">
        <v>90</v>
      </c>
      <c r="C14" s="67">
        <v>29182.4633612</v>
      </c>
      <c r="D14" s="121">
        <v>0</v>
      </c>
      <c r="E14" s="123">
        <v>0</v>
      </c>
      <c r="F14" s="17">
        <v>0</v>
      </c>
      <c r="G14" s="19">
        <v>0</v>
      </c>
      <c r="H14" s="17">
        <v>0</v>
      </c>
      <c r="I14" s="18">
        <v>29182.4633612</v>
      </c>
      <c r="J14" s="122">
        <v>0</v>
      </c>
    </row>
    <row r="15" spans="1:10" ht="16.5" thickBot="1" x14ac:dyDescent="0.3">
      <c r="A15" s="124" t="s">
        <v>22</v>
      </c>
      <c r="B15" s="69" t="s">
        <v>106</v>
      </c>
      <c r="C15" s="70">
        <v>191.17923530000002</v>
      </c>
      <c r="D15" s="125">
        <v>0</v>
      </c>
      <c r="E15" s="126">
        <v>0</v>
      </c>
      <c r="F15" s="33">
        <v>0</v>
      </c>
      <c r="G15" s="35">
        <v>0</v>
      </c>
      <c r="H15" s="33">
        <v>0</v>
      </c>
      <c r="I15" s="34">
        <v>0</v>
      </c>
      <c r="J15" s="127">
        <v>191.17923530000002</v>
      </c>
    </row>
    <row r="16" spans="1:10" ht="16.5" thickBot="1" x14ac:dyDescent="0.3">
      <c r="A16" s="50" t="s">
        <v>51</v>
      </c>
      <c r="B16" s="71"/>
      <c r="C16" s="70">
        <v>56367.785247833999</v>
      </c>
      <c r="D16" s="128">
        <v>22817.4598941</v>
      </c>
      <c r="E16" s="128">
        <v>153.19448288299998</v>
      </c>
      <c r="F16" s="32">
        <v>287.26491300599997</v>
      </c>
      <c r="G16" s="40">
        <v>0</v>
      </c>
      <c r="H16" s="32">
        <v>876.34580442499998</v>
      </c>
      <c r="I16" s="39">
        <v>32042.34091812</v>
      </c>
      <c r="J16" s="112">
        <v>191.17923530000002</v>
      </c>
    </row>
    <row r="18" spans="1:1" x14ac:dyDescent="0.25">
      <c r="A18" s="3" t="s">
        <v>52</v>
      </c>
    </row>
    <row r="19" spans="1:1" x14ac:dyDescent="0.25">
      <c r="A19" s="3" t="s">
        <v>138</v>
      </c>
    </row>
    <row r="20" spans="1:1" x14ac:dyDescent="0.25">
      <c r="A20" s="3" t="s">
        <v>137</v>
      </c>
    </row>
    <row r="21" spans="1:1" x14ac:dyDescent="0.25">
      <c r="A21" s="3"/>
    </row>
    <row r="22" spans="1:1" x14ac:dyDescent="0.25">
      <c r="A22" s="3" t="s">
        <v>255</v>
      </c>
    </row>
    <row r="23" spans="1:1" x14ac:dyDescent="0.25">
      <c r="A23" s="48" t="s">
        <v>80</v>
      </c>
    </row>
  </sheetData>
  <mergeCells count="9">
    <mergeCell ref="C2:C5"/>
    <mergeCell ref="D2:J2"/>
    <mergeCell ref="D4:D5"/>
    <mergeCell ref="E4:E5"/>
    <mergeCell ref="F4:F5"/>
    <mergeCell ref="G4:G5"/>
    <mergeCell ref="H4:H5"/>
    <mergeCell ref="I4:I5"/>
    <mergeCell ref="J4:J5"/>
  </mergeCells>
  <hyperlinks>
    <hyperlink ref="A23" location="Contents!A1" display="Link to Conten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J23"/>
  <sheetViews>
    <sheetView zoomScaleNormal="100" workbookViewId="0">
      <pane xSplit="3" ySplit="5" topLeftCell="F6" activePane="bottomRight" state="frozen"/>
      <selection pane="topRight"/>
      <selection pane="bottomLeft"/>
      <selection pane="bottomRight"/>
    </sheetView>
  </sheetViews>
  <sheetFormatPr defaultColWidth="10.875" defaultRowHeight="15.75" x14ac:dyDescent="0.25"/>
  <cols>
    <col min="1" max="1" width="68.375" style="43" bestFit="1" customWidth="1"/>
    <col min="2" max="16384" width="10.875" style="43"/>
  </cols>
  <sheetData>
    <row r="1" spans="1:10" ht="16.5" thickBot="1" x14ac:dyDescent="0.3">
      <c r="A1" s="45" t="s">
        <v>244</v>
      </c>
      <c r="B1" s="3"/>
      <c r="C1" s="45"/>
      <c r="D1" s="3"/>
      <c r="E1" s="3"/>
      <c r="F1" s="3"/>
      <c r="G1" s="3"/>
      <c r="H1" s="3"/>
      <c r="I1" s="3"/>
      <c r="J1" s="3"/>
    </row>
    <row r="2" spans="1:10" ht="16.5" thickBot="1" x14ac:dyDescent="0.3">
      <c r="A2" s="52"/>
      <c r="B2" s="53"/>
      <c r="C2" s="171" t="s">
        <v>95</v>
      </c>
      <c r="D2" s="190" t="s">
        <v>121</v>
      </c>
      <c r="E2" s="174"/>
      <c r="F2" s="174"/>
      <c r="G2" s="174"/>
      <c r="H2" s="174"/>
      <c r="I2" s="174"/>
      <c r="J2" s="175"/>
    </row>
    <row r="3" spans="1:10" x14ac:dyDescent="0.25">
      <c r="A3" s="54"/>
      <c r="B3" s="106"/>
      <c r="C3" s="172"/>
      <c r="D3" s="120" t="s">
        <v>122</v>
      </c>
      <c r="E3" s="57" t="s">
        <v>123</v>
      </c>
      <c r="F3" s="55" t="s">
        <v>124</v>
      </c>
      <c r="G3" s="57" t="s">
        <v>125</v>
      </c>
      <c r="H3" s="57" t="s">
        <v>126</v>
      </c>
      <c r="I3" s="57" t="s">
        <v>127</v>
      </c>
      <c r="J3" s="58" t="s">
        <v>128</v>
      </c>
    </row>
    <row r="4" spans="1:10" x14ac:dyDescent="0.25">
      <c r="A4" s="54"/>
      <c r="B4" s="106"/>
      <c r="C4" s="172"/>
      <c r="D4" s="184" t="s">
        <v>129</v>
      </c>
      <c r="E4" s="189" t="s">
        <v>130</v>
      </c>
      <c r="F4" s="191" t="s">
        <v>131</v>
      </c>
      <c r="G4" s="189" t="s">
        <v>132</v>
      </c>
      <c r="H4" s="189" t="s">
        <v>133</v>
      </c>
      <c r="I4" s="189" t="s">
        <v>134</v>
      </c>
      <c r="J4" s="192" t="s">
        <v>135</v>
      </c>
    </row>
    <row r="5" spans="1:10" ht="30" customHeight="1" x14ac:dyDescent="0.25">
      <c r="A5" s="75" t="s">
        <v>96</v>
      </c>
      <c r="B5" s="60" t="s">
        <v>136</v>
      </c>
      <c r="C5" s="173"/>
      <c r="D5" s="185"/>
      <c r="E5" s="181"/>
      <c r="F5" s="177"/>
      <c r="G5" s="181"/>
      <c r="H5" s="181"/>
      <c r="I5" s="181"/>
      <c r="J5" s="167"/>
    </row>
    <row r="6" spans="1:10" x14ac:dyDescent="0.25">
      <c r="A6" s="10"/>
      <c r="B6" s="61"/>
      <c r="C6" s="67"/>
      <c r="D6" s="121"/>
      <c r="E6" s="11"/>
      <c r="F6" s="12"/>
      <c r="G6" s="11"/>
      <c r="H6" s="11"/>
      <c r="I6" s="11"/>
      <c r="J6" s="122"/>
    </row>
    <row r="7" spans="1:10" x14ac:dyDescent="0.25">
      <c r="A7" s="15" t="s">
        <v>107</v>
      </c>
      <c r="B7" s="61" t="s">
        <v>83</v>
      </c>
      <c r="C7" s="67">
        <v>24267.607091978996</v>
      </c>
      <c r="D7" s="121">
        <v>23188.695239099998</v>
      </c>
      <c r="E7" s="123">
        <v>824.75465874999998</v>
      </c>
      <c r="F7" s="17">
        <v>254.157194129</v>
      </c>
      <c r="G7" s="19">
        <v>0</v>
      </c>
      <c r="H7" s="17">
        <v>0</v>
      </c>
      <c r="I7" s="18">
        <v>0</v>
      </c>
      <c r="J7" s="122">
        <v>0</v>
      </c>
    </row>
    <row r="8" spans="1:10" x14ac:dyDescent="0.25">
      <c r="A8" s="21" t="s">
        <v>108</v>
      </c>
      <c r="B8" s="61" t="s">
        <v>84</v>
      </c>
      <c r="C8" s="67">
        <v>24013.449897849998</v>
      </c>
      <c r="D8" s="121">
        <v>23188.695239099998</v>
      </c>
      <c r="E8" s="123">
        <v>824.75465874999998</v>
      </c>
      <c r="F8" s="17">
        <v>0</v>
      </c>
      <c r="G8" s="19">
        <v>0</v>
      </c>
      <c r="H8" s="17">
        <v>0</v>
      </c>
      <c r="I8" s="18">
        <v>0</v>
      </c>
      <c r="J8" s="122">
        <v>0</v>
      </c>
    </row>
    <row r="9" spans="1:10" x14ac:dyDescent="0.25">
      <c r="A9" s="21" t="s">
        <v>109</v>
      </c>
      <c r="B9" s="61" t="s">
        <v>85</v>
      </c>
      <c r="C9" s="67">
        <v>254.157194129</v>
      </c>
      <c r="D9" s="121">
        <v>0</v>
      </c>
      <c r="E9" s="123">
        <v>0</v>
      </c>
      <c r="F9" s="17">
        <v>254.157194129</v>
      </c>
      <c r="G9" s="19">
        <v>0</v>
      </c>
      <c r="H9" s="17">
        <v>0</v>
      </c>
      <c r="I9" s="18">
        <v>0</v>
      </c>
      <c r="J9" s="122">
        <v>0</v>
      </c>
    </row>
    <row r="10" spans="1:10" x14ac:dyDescent="0.25">
      <c r="A10" s="15" t="s">
        <v>110</v>
      </c>
      <c r="B10" s="61" t="s">
        <v>86</v>
      </c>
      <c r="C10" s="67">
        <v>4331.7920961</v>
      </c>
      <c r="D10" s="121">
        <v>76.124741999999998</v>
      </c>
      <c r="E10" s="123">
        <v>0</v>
      </c>
      <c r="F10" s="17">
        <v>0</v>
      </c>
      <c r="G10" s="19">
        <v>0</v>
      </c>
      <c r="H10" s="17">
        <v>1040.67439904</v>
      </c>
      <c r="I10" s="18">
        <v>3214.99295506</v>
      </c>
      <c r="J10" s="122">
        <v>0</v>
      </c>
    </row>
    <row r="11" spans="1:10" x14ac:dyDescent="0.25">
      <c r="A11" s="21" t="s">
        <v>114</v>
      </c>
      <c r="B11" s="61" t="s">
        <v>87</v>
      </c>
      <c r="C11" s="67">
        <v>1040.67439904</v>
      </c>
      <c r="D11" s="121">
        <v>0</v>
      </c>
      <c r="E11" s="123">
        <v>0</v>
      </c>
      <c r="F11" s="17">
        <v>0</v>
      </c>
      <c r="G11" s="19">
        <v>0</v>
      </c>
      <c r="H11" s="17">
        <v>1040.67439904</v>
      </c>
      <c r="I11" s="18">
        <v>0</v>
      </c>
      <c r="J11" s="122">
        <v>0</v>
      </c>
    </row>
    <row r="12" spans="1:10" x14ac:dyDescent="0.25">
      <c r="A12" s="21" t="s">
        <v>115</v>
      </c>
      <c r="B12" s="61" t="s">
        <v>88</v>
      </c>
      <c r="C12" s="67">
        <v>1269.74592353</v>
      </c>
      <c r="D12" s="121">
        <v>0</v>
      </c>
      <c r="E12" s="123">
        <v>0</v>
      </c>
      <c r="F12" s="17">
        <v>0</v>
      </c>
      <c r="G12" s="19">
        <v>0</v>
      </c>
      <c r="H12" s="17">
        <v>0</v>
      </c>
      <c r="I12" s="18">
        <v>1269.74592353</v>
      </c>
      <c r="J12" s="122">
        <v>0</v>
      </c>
    </row>
    <row r="13" spans="1:10" x14ac:dyDescent="0.25">
      <c r="A13" s="21" t="s">
        <v>111</v>
      </c>
      <c r="B13" s="61" t="s">
        <v>89</v>
      </c>
      <c r="C13" s="67">
        <v>2021.3717735299999</v>
      </c>
      <c r="D13" s="121">
        <v>76.124741999999998</v>
      </c>
      <c r="E13" s="123">
        <v>0</v>
      </c>
      <c r="F13" s="17">
        <v>0</v>
      </c>
      <c r="G13" s="19">
        <v>0</v>
      </c>
      <c r="H13" s="17">
        <v>0</v>
      </c>
      <c r="I13" s="18">
        <v>1945.24703153</v>
      </c>
      <c r="J13" s="122">
        <v>0</v>
      </c>
    </row>
    <row r="14" spans="1:10" x14ac:dyDescent="0.25">
      <c r="A14" s="15" t="s">
        <v>112</v>
      </c>
      <c r="B14" s="61" t="s">
        <v>90</v>
      </c>
      <c r="C14" s="67">
        <v>33425.552134900005</v>
      </c>
      <c r="D14" s="121">
        <v>0</v>
      </c>
      <c r="E14" s="123">
        <v>0</v>
      </c>
      <c r="F14" s="17">
        <v>0</v>
      </c>
      <c r="G14" s="19">
        <v>0</v>
      </c>
      <c r="H14" s="17">
        <v>0</v>
      </c>
      <c r="I14" s="18">
        <v>33425.552134900005</v>
      </c>
      <c r="J14" s="122">
        <v>0</v>
      </c>
    </row>
    <row r="15" spans="1:10" ht="16.5" thickBot="1" x14ac:dyDescent="0.3">
      <c r="A15" s="124" t="s">
        <v>22</v>
      </c>
      <c r="B15" s="69" t="s">
        <v>106</v>
      </c>
      <c r="C15" s="70">
        <v>1250.1575275999999</v>
      </c>
      <c r="D15" s="125">
        <v>0</v>
      </c>
      <c r="E15" s="126">
        <v>0</v>
      </c>
      <c r="F15" s="33">
        <v>0</v>
      </c>
      <c r="G15" s="35">
        <v>0</v>
      </c>
      <c r="H15" s="33">
        <v>0</v>
      </c>
      <c r="I15" s="34">
        <v>0</v>
      </c>
      <c r="J15" s="127">
        <v>1250.1575275999999</v>
      </c>
    </row>
    <row r="16" spans="1:10" ht="16.5" thickBot="1" x14ac:dyDescent="0.3">
      <c r="A16" s="50" t="s">
        <v>51</v>
      </c>
      <c r="B16" s="71"/>
      <c r="C16" s="70">
        <v>63275.108850579003</v>
      </c>
      <c r="D16" s="128">
        <v>23264.819981099998</v>
      </c>
      <c r="E16" s="128">
        <v>824.75465874999998</v>
      </c>
      <c r="F16" s="32">
        <v>254.157194129</v>
      </c>
      <c r="G16" s="40">
        <v>0</v>
      </c>
      <c r="H16" s="32">
        <v>1040.67439904</v>
      </c>
      <c r="I16" s="39">
        <v>36640.545089960004</v>
      </c>
      <c r="J16" s="112">
        <v>1250.1575275999999</v>
      </c>
    </row>
    <row r="18" spans="1:1" x14ac:dyDescent="0.25">
      <c r="A18" s="3" t="s">
        <v>52</v>
      </c>
    </row>
    <row r="19" spans="1:1" x14ac:dyDescent="0.25">
      <c r="A19" s="3" t="s">
        <v>138</v>
      </c>
    </row>
    <row r="20" spans="1:1" x14ac:dyDescent="0.25">
      <c r="A20" s="3" t="s">
        <v>137</v>
      </c>
    </row>
    <row r="21" spans="1:1" x14ac:dyDescent="0.25">
      <c r="A21" s="3"/>
    </row>
    <row r="22" spans="1:1" x14ac:dyDescent="0.25">
      <c r="A22" s="3" t="s">
        <v>255</v>
      </c>
    </row>
    <row r="23" spans="1:1" x14ac:dyDescent="0.25">
      <c r="A23" s="48" t="s">
        <v>80</v>
      </c>
    </row>
  </sheetData>
  <mergeCells count="9">
    <mergeCell ref="C2:C5"/>
    <mergeCell ref="D2:J2"/>
    <mergeCell ref="D4:D5"/>
    <mergeCell ref="E4:E5"/>
    <mergeCell ref="F4:F5"/>
    <mergeCell ref="G4:G5"/>
    <mergeCell ref="H4:H5"/>
    <mergeCell ref="I4:I5"/>
    <mergeCell ref="J4:J5"/>
  </mergeCells>
  <hyperlinks>
    <hyperlink ref="A23" location="Contents!A1" display="Link to Conten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J23"/>
  <sheetViews>
    <sheetView zoomScaleNormal="100" workbookViewId="0">
      <pane xSplit="3" ySplit="5" topLeftCell="F6" activePane="bottomRight" state="frozen"/>
      <selection pane="topRight"/>
      <selection pane="bottomLeft"/>
      <selection pane="bottomRight"/>
    </sheetView>
  </sheetViews>
  <sheetFormatPr defaultColWidth="10.875" defaultRowHeight="15.75" x14ac:dyDescent="0.25"/>
  <cols>
    <col min="1" max="1" width="67.375" style="43" bestFit="1" customWidth="1"/>
    <col min="2" max="16384" width="10.875" style="43"/>
  </cols>
  <sheetData>
    <row r="1" spans="1:10" ht="16.5" thickBot="1" x14ac:dyDescent="0.3">
      <c r="A1" s="45" t="s">
        <v>245</v>
      </c>
      <c r="B1" s="3"/>
      <c r="C1" s="45"/>
      <c r="D1" s="3"/>
      <c r="E1" s="3"/>
      <c r="F1" s="3"/>
      <c r="G1" s="3"/>
      <c r="H1" s="3"/>
      <c r="I1" s="3"/>
      <c r="J1" s="3"/>
    </row>
    <row r="2" spans="1:10" ht="16.5" thickBot="1" x14ac:dyDescent="0.3">
      <c r="A2" s="52"/>
      <c r="B2" s="53"/>
      <c r="C2" s="171" t="s">
        <v>95</v>
      </c>
      <c r="D2" s="190" t="s">
        <v>121</v>
      </c>
      <c r="E2" s="174"/>
      <c r="F2" s="174"/>
      <c r="G2" s="174"/>
      <c r="H2" s="174"/>
      <c r="I2" s="174"/>
      <c r="J2" s="175"/>
    </row>
    <row r="3" spans="1:10" x14ac:dyDescent="0.25">
      <c r="A3" s="54"/>
      <c r="B3" s="106"/>
      <c r="C3" s="172"/>
      <c r="D3" s="120" t="s">
        <v>122</v>
      </c>
      <c r="E3" s="57" t="s">
        <v>123</v>
      </c>
      <c r="F3" s="55" t="s">
        <v>124</v>
      </c>
      <c r="G3" s="57" t="s">
        <v>125</v>
      </c>
      <c r="H3" s="57" t="s">
        <v>126</v>
      </c>
      <c r="I3" s="57" t="s">
        <v>127</v>
      </c>
      <c r="J3" s="58" t="s">
        <v>128</v>
      </c>
    </row>
    <row r="4" spans="1:10" x14ac:dyDescent="0.25">
      <c r="A4" s="54"/>
      <c r="B4" s="106"/>
      <c r="C4" s="172"/>
      <c r="D4" s="184" t="s">
        <v>129</v>
      </c>
      <c r="E4" s="189" t="s">
        <v>130</v>
      </c>
      <c r="F4" s="191" t="s">
        <v>131</v>
      </c>
      <c r="G4" s="189" t="s">
        <v>132</v>
      </c>
      <c r="H4" s="189" t="s">
        <v>133</v>
      </c>
      <c r="I4" s="189" t="s">
        <v>134</v>
      </c>
      <c r="J4" s="192" t="s">
        <v>135</v>
      </c>
    </row>
    <row r="5" spans="1:10" ht="33.950000000000003" customHeight="1" x14ac:dyDescent="0.25">
      <c r="A5" s="75" t="s">
        <v>96</v>
      </c>
      <c r="B5" s="60" t="s">
        <v>136</v>
      </c>
      <c r="C5" s="173"/>
      <c r="D5" s="185"/>
      <c r="E5" s="181"/>
      <c r="F5" s="177"/>
      <c r="G5" s="181"/>
      <c r="H5" s="181"/>
      <c r="I5" s="181"/>
      <c r="J5" s="167"/>
    </row>
    <row r="6" spans="1:10" x14ac:dyDescent="0.25">
      <c r="A6" s="10"/>
      <c r="B6" s="61"/>
      <c r="C6" s="67"/>
      <c r="D6" s="121"/>
      <c r="E6" s="11"/>
      <c r="F6" s="12"/>
      <c r="G6" s="11"/>
      <c r="H6" s="11"/>
      <c r="I6" s="11"/>
      <c r="J6" s="122"/>
    </row>
    <row r="7" spans="1:10" x14ac:dyDescent="0.25">
      <c r="A7" s="15" t="s">
        <v>107</v>
      </c>
      <c r="B7" s="61" t="s">
        <v>83</v>
      </c>
      <c r="C7" s="67">
        <v>31911.843992678001</v>
      </c>
      <c r="D7" s="121">
        <v>31142.817511400001</v>
      </c>
      <c r="E7" s="123">
        <v>503.68354825</v>
      </c>
      <c r="F7" s="17">
        <v>265.342933028</v>
      </c>
      <c r="G7" s="19">
        <v>0</v>
      </c>
      <c r="H7" s="17">
        <v>0</v>
      </c>
      <c r="I7" s="18">
        <v>0</v>
      </c>
      <c r="J7" s="122">
        <v>0</v>
      </c>
    </row>
    <row r="8" spans="1:10" x14ac:dyDescent="0.25">
      <c r="A8" s="21" t="s">
        <v>108</v>
      </c>
      <c r="B8" s="61" t="s">
        <v>84</v>
      </c>
      <c r="C8" s="67">
        <v>31646.50105965</v>
      </c>
      <c r="D8" s="121">
        <v>31142.817511400001</v>
      </c>
      <c r="E8" s="123">
        <v>503.68354825</v>
      </c>
      <c r="F8" s="17">
        <v>0</v>
      </c>
      <c r="G8" s="19">
        <v>0</v>
      </c>
      <c r="H8" s="17">
        <v>0</v>
      </c>
      <c r="I8" s="18">
        <v>0</v>
      </c>
      <c r="J8" s="122">
        <v>0</v>
      </c>
    </row>
    <row r="9" spans="1:10" x14ac:dyDescent="0.25">
      <c r="A9" s="21" t="s">
        <v>109</v>
      </c>
      <c r="B9" s="61" t="s">
        <v>85</v>
      </c>
      <c r="C9" s="67">
        <v>265.342933028</v>
      </c>
      <c r="D9" s="121">
        <v>0</v>
      </c>
      <c r="E9" s="123">
        <v>0</v>
      </c>
      <c r="F9" s="17">
        <v>265.342933028</v>
      </c>
      <c r="G9" s="19">
        <v>0</v>
      </c>
      <c r="H9" s="17">
        <v>0</v>
      </c>
      <c r="I9" s="18">
        <v>0</v>
      </c>
      <c r="J9" s="122">
        <v>0</v>
      </c>
    </row>
    <row r="10" spans="1:10" x14ac:dyDescent="0.25">
      <c r="A10" s="15" t="s">
        <v>110</v>
      </c>
      <c r="B10" s="61" t="s">
        <v>86</v>
      </c>
      <c r="C10" s="67">
        <v>5218.9974999700007</v>
      </c>
      <c r="D10" s="121">
        <v>118.705872</v>
      </c>
      <c r="E10" s="123">
        <v>0</v>
      </c>
      <c r="F10" s="17">
        <v>0</v>
      </c>
      <c r="G10" s="19">
        <v>0</v>
      </c>
      <c r="H10" s="17">
        <v>1416.99814704</v>
      </c>
      <c r="I10" s="18">
        <v>3683.2934809300004</v>
      </c>
      <c r="J10" s="122">
        <v>0</v>
      </c>
    </row>
    <row r="11" spans="1:10" x14ac:dyDescent="0.25">
      <c r="A11" s="21" t="s">
        <v>114</v>
      </c>
      <c r="B11" s="61" t="s">
        <v>87</v>
      </c>
      <c r="C11" s="67">
        <v>1416.99814704</v>
      </c>
      <c r="D11" s="121">
        <v>0</v>
      </c>
      <c r="E11" s="123">
        <v>0</v>
      </c>
      <c r="F11" s="17">
        <v>0</v>
      </c>
      <c r="G11" s="19">
        <v>0</v>
      </c>
      <c r="H11" s="17">
        <v>1416.99814704</v>
      </c>
      <c r="I11" s="18">
        <v>0</v>
      </c>
      <c r="J11" s="122">
        <v>0</v>
      </c>
    </row>
    <row r="12" spans="1:10" x14ac:dyDescent="0.25">
      <c r="A12" s="21" t="s">
        <v>115</v>
      </c>
      <c r="B12" s="61" t="s">
        <v>88</v>
      </c>
      <c r="C12" s="67">
        <v>1442.03933884</v>
      </c>
      <c r="D12" s="121">
        <v>0</v>
      </c>
      <c r="E12" s="123">
        <v>0</v>
      </c>
      <c r="F12" s="17">
        <v>0</v>
      </c>
      <c r="G12" s="19">
        <v>0</v>
      </c>
      <c r="H12" s="17">
        <v>0</v>
      </c>
      <c r="I12" s="18">
        <v>1442.03933884</v>
      </c>
      <c r="J12" s="122">
        <v>0</v>
      </c>
    </row>
    <row r="13" spans="1:10" x14ac:dyDescent="0.25">
      <c r="A13" s="21" t="s">
        <v>111</v>
      </c>
      <c r="B13" s="61" t="s">
        <v>89</v>
      </c>
      <c r="C13" s="67">
        <v>2359.9600140900002</v>
      </c>
      <c r="D13" s="121">
        <v>118.705872</v>
      </c>
      <c r="E13" s="123">
        <v>0</v>
      </c>
      <c r="F13" s="17">
        <v>0</v>
      </c>
      <c r="G13" s="19">
        <v>0</v>
      </c>
      <c r="H13" s="17">
        <v>0</v>
      </c>
      <c r="I13" s="18">
        <v>2241.2541420900002</v>
      </c>
      <c r="J13" s="122">
        <v>0</v>
      </c>
    </row>
    <row r="14" spans="1:10" x14ac:dyDescent="0.25">
      <c r="A14" s="15" t="s">
        <v>112</v>
      </c>
      <c r="B14" s="61" t="s">
        <v>90</v>
      </c>
      <c r="C14" s="67">
        <v>39103.499868999999</v>
      </c>
      <c r="D14" s="121">
        <v>0</v>
      </c>
      <c r="E14" s="123">
        <v>0</v>
      </c>
      <c r="F14" s="17">
        <v>0</v>
      </c>
      <c r="G14" s="19">
        <v>0</v>
      </c>
      <c r="H14" s="17">
        <v>0</v>
      </c>
      <c r="I14" s="18">
        <v>39103.499868999999</v>
      </c>
      <c r="J14" s="122">
        <v>0</v>
      </c>
    </row>
    <row r="15" spans="1:10" ht="16.5" thickBot="1" x14ac:dyDescent="0.3">
      <c r="A15" s="124" t="s">
        <v>22</v>
      </c>
      <c r="B15" s="69" t="s">
        <v>106</v>
      </c>
      <c r="C15" s="70">
        <v>451.68006110000005</v>
      </c>
      <c r="D15" s="125">
        <v>0</v>
      </c>
      <c r="E15" s="126">
        <v>0</v>
      </c>
      <c r="F15" s="33">
        <v>0</v>
      </c>
      <c r="G15" s="35">
        <v>0</v>
      </c>
      <c r="H15" s="33">
        <v>0</v>
      </c>
      <c r="I15" s="34">
        <v>0</v>
      </c>
      <c r="J15" s="127">
        <v>451.68006110000005</v>
      </c>
    </row>
    <row r="16" spans="1:10" ht="16.5" thickBot="1" x14ac:dyDescent="0.3">
      <c r="A16" s="50" t="s">
        <v>51</v>
      </c>
      <c r="B16" s="71"/>
      <c r="C16" s="70">
        <v>76686.021422748003</v>
      </c>
      <c r="D16" s="128">
        <v>31261.523383399999</v>
      </c>
      <c r="E16" s="128">
        <v>503.68354825</v>
      </c>
      <c r="F16" s="32">
        <v>265.342933028</v>
      </c>
      <c r="G16" s="40">
        <v>0</v>
      </c>
      <c r="H16" s="32">
        <v>1416.99814704</v>
      </c>
      <c r="I16" s="39">
        <v>42786.793349929998</v>
      </c>
      <c r="J16" s="112">
        <v>451.68006110000005</v>
      </c>
    </row>
    <row r="18" spans="1:1" x14ac:dyDescent="0.25">
      <c r="A18" s="3" t="s">
        <v>52</v>
      </c>
    </row>
    <row r="19" spans="1:1" x14ac:dyDescent="0.25">
      <c r="A19" s="3" t="s">
        <v>138</v>
      </c>
    </row>
    <row r="20" spans="1:1" x14ac:dyDescent="0.25">
      <c r="A20" s="3" t="s">
        <v>137</v>
      </c>
    </row>
    <row r="21" spans="1:1" x14ac:dyDescent="0.25">
      <c r="A21" s="3"/>
    </row>
    <row r="22" spans="1:1" x14ac:dyDescent="0.25">
      <c r="A22" s="3" t="s">
        <v>255</v>
      </c>
    </row>
    <row r="23" spans="1:1" x14ac:dyDescent="0.25">
      <c r="A23" s="48" t="s">
        <v>80</v>
      </c>
    </row>
  </sheetData>
  <mergeCells count="9">
    <mergeCell ref="C2:C5"/>
    <mergeCell ref="D2:J2"/>
    <mergeCell ref="D4:D5"/>
    <mergeCell ref="E4:E5"/>
    <mergeCell ref="F4:F5"/>
    <mergeCell ref="G4:G5"/>
    <mergeCell ref="H4:H5"/>
    <mergeCell ref="I4:I5"/>
    <mergeCell ref="J4:J5"/>
  </mergeCells>
  <hyperlinks>
    <hyperlink ref="A23" location="Contents!A1" display="Link to Conten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J23"/>
  <sheetViews>
    <sheetView zoomScaleNormal="100" workbookViewId="0">
      <pane xSplit="3" ySplit="5" topLeftCell="E6" activePane="bottomRight" state="frozen"/>
      <selection pane="topRight"/>
      <selection pane="bottomLeft"/>
      <selection pane="bottomRight"/>
    </sheetView>
  </sheetViews>
  <sheetFormatPr defaultColWidth="10.875" defaultRowHeight="15.75" x14ac:dyDescent="0.25"/>
  <cols>
    <col min="1" max="1" width="68.375" style="43" bestFit="1" customWidth="1"/>
    <col min="2" max="16384" width="10.875" style="43"/>
  </cols>
  <sheetData>
    <row r="1" spans="1:10" ht="16.5" thickBot="1" x14ac:dyDescent="0.3">
      <c r="A1" s="45" t="s">
        <v>246</v>
      </c>
      <c r="B1" s="3"/>
      <c r="C1" s="45"/>
      <c r="D1" s="3"/>
      <c r="E1" s="3"/>
      <c r="F1" s="3"/>
      <c r="G1" s="3"/>
      <c r="H1" s="3"/>
      <c r="I1" s="3"/>
      <c r="J1" s="3"/>
    </row>
    <row r="2" spans="1:10" ht="16.5" thickBot="1" x14ac:dyDescent="0.3">
      <c r="A2" s="52"/>
      <c r="B2" s="53"/>
      <c r="C2" s="171" t="s">
        <v>95</v>
      </c>
      <c r="D2" s="190" t="s">
        <v>121</v>
      </c>
      <c r="E2" s="174"/>
      <c r="F2" s="174"/>
      <c r="G2" s="174"/>
      <c r="H2" s="174"/>
      <c r="I2" s="174"/>
      <c r="J2" s="175"/>
    </row>
    <row r="3" spans="1:10" x14ac:dyDescent="0.25">
      <c r="A3" s="54"/>
      <c r="B3" s="106"/>
      <c r="C3" s="172"/>
      <c r="D3" s="120" t="s">
        <v>122</v>
      </c>
      <c r="E3" s="57" t="s">
        <v>123</v>
      </c>
      <c r="F3" s="55" t="s">
        <v>124</v>
      </c>
      <c r="G3" s="57" t="s">
        <v>125</v>
      </c>
      <c r="H3" s="57" t="s">
        <v>126</v>
      </c>
      <c r="I3" s="57" t="s">
        <v>127</v>
      </c>
      <c r="J3" s="58" t="s">
        <v>128</v>
      </c>
    </row>
    <row r="4" spans="1:10" x14ac:dyDescent="0.25">
      <c r="A4" s="54"/>
      <c r="B4" s="106"/>
      <c r="C4" s="172"/>
      <c r="D4" s="184" t="s">
        <v>129</v>
      </c>
      <c r="E4" s="189" t="s">
        <v>130</v>
      </c>
      <c r="F4" s="191" t="s">
        <v>131</v>
      </c>
      <c r="G4" s="189" t="s">
        <v>132</v>
      </c>
      <c r="H4" s="189" t="s">
        <v>133</v>
      </c>
      <c r="I4" s="189" t="s">
        <v>134</v>
      </c>
      <c r="J4" s="192" t="s">
        <v>135</v>
      </c>
    </row>
    <row r="5" spans="1:10" ht="39.950000000000003" customHeight="1" x14ac:dyDescent="0.25">
      <c r="A5" s="75" t="s">
        <v>96</v>
      </c>
      <c r="B5" s="60" t="s">
        <v>136</v>
      </c>
      <c r="C5" s="173"/>
      <c r="D5" s="185"/>
      <c r="E5" s="181"/>
      <c r="F5" s="177"/>
      <c r="G5" s="181"/>
      <c r="H5" s="181"/>
      <c r="I5" s="181"/>
      <c r="J5" s="167"/>
    </row>
    <row r="6" spans="1:10" x14ac:dyDescent="0.25">
      <c r="A6" s="10"/>
      <c r="B6" s="61"/>
      <c r="C6" s="67"/>
      <c r="D6" s="121"/>
      <c r="E6" s="11"/>
      <c r="F6" s="12"/>
      <c r="G6" s="11"/>
      <c r="H6" s="11"/>
      <c r="I6" s="11"/>
      <c r="J6" s="122"/>
    </row>
    <row r="7" spans="1:10" x14ac:dyDescent="0.25">
      <c r="A7" s="15" t="s">
        <v>107</v>
      </c>
      <c r="B7" s="61" t="s">
        <v>83</v>
      </c>
      <c r="C7" s="67">
        <v>37541.074246244003</v>
      </c>
      <c r="D7" s="121">
        <v>36350.854140800002</v>
      </c>
      <c r="E7" s="123">
        <v>940.55785349999996</v>
      </c>
      <c r="F7" s="17">
        <v>249.66225194400002</v>
      </c>
      <c r="G7" s="19">
        <v>0</v>
      </c>
      <c r="H7" s="17">
        <v>0</v>
      </c>
      <c r="I7" s="18">
        <v>0</v>
      </c>
      <c r="J7" s="122">
        <v>0</v>
      </c>
    </row>
    <row r="8" spans="1:10" x14ac:dyDescent="0.25">
      <c r="A8" s="21" t="s">
        <v>108</v>
      </c>
      <c r="B8" s="61" t="s">
        <v>84</v>
      </c>
      <c r="C8" s="67">
        <v>37291.411994300004</v>
      </c>
      <c r="D8" s="121">
        <v>36350.854140800002</v>
      </c>
      <c r="E8" s="123">
        <v>940.55785349999996</v>
      </c>
      <c r="F8" s="17">
        <v>0</v>
      </c>
      <c r="G8" s="19">
        <v>0</v>
      </c>
      <c r="H8" s="17">
        <v>0</v>
      </c>
      <c r="I8" s="18">
        <v>0</v>
      </c>
      <c r="J8" s="122">
        <v>0</v>
      </c>
    </row>
    <row r="9" spans="1:10" x14ac:dyDescent="0.25">
      <c r="A9" s="21" t="s">
        <v>109</v>
      </c>
      <c r="B9" s="61" t="s">
        <v>85</v>
      </c>
      <c r="C9" s="67">
        <v>249.66225194400002</v>
      </c>
      <c r="D9" s="121">
        <v>0</v>
      </c>
      <c r="E9" s="123">
        <v>0</v>
      </c>
      <c r="F9" s="17">
        <v>249.66225194400002</v>
      </c>
      <c r="G9" s="19">
        <v>0</v>
      </c>
      <c r="H9" s="17">
        <v>0</v>
      </c>
      <c r="I9" s="18">
        <v>0</v>
      </c>
      <c r="J9" s="122">
        <v>0</v>
      </c>
    </row>
    <row r="10" spans="1:10" x14ac:dyDescent="0.25">
      <c r="A10" s="15" t="s">
        <v>110</v>
      </c>
      <c r="B10" s="61" t="s">
        <v>86</v>
      </c>
      <c r="C10" s="67">
        <v>6086.9912748799998</v>
      </c>
      <c r="D10" s="121">
        <v>118.79900000000001</v>
      </c>
      <c r="E10" s="123">
        <v>0</v>
      </c>
      <c r="F10" s="17">
        <v>0</v>
      </c>
      <c r="G10" s="19">
        <v>0</v>
      </c>
      <c r="H10" s="17">
        <v>1801.27445184</v>
      </c>
      <c r="I10" s="18">
        <v>4166.9178230400003</v>
      </c>
      <c r="J10" s="122">
        <v>0</v>
      </c>
    </row>
    <row r="11" spans="1:10" x14ac:dyDescent="0.25">
      <c r="A11" s="21" t="s">
        <v>114</v>
      </c>
      <c r="B11" s="61" t="s">
        <v>87</v>
      </c>
      <c r="C11" s="67">
        <v>1801.27445184</v>
      </c>
      <c r="D11" s="121">
        <v>0</v>
      </c>
      <c r="E11" s="123">
        <v>0</v>
      </c>
      <c r="F11" s="17">
        <v>0</v>
      </c>
      <c r="G11" s="19">
        <v>0</v>
      </c>
      <c r="H11" s="17">
        <v>1801.27445184</v>
      </c>
      <c r="I11" s="18">
        <v>0</v>
      </c>
      <c r="J11" s="122">
        <v>0</v>
      </c>
    </row>
    <row r="12" spans="1:10" x14ac:dyDescent="0.25">
      <c r="A12" s="21" t="s">
        <v>115</v>
      </c>
      <c r="B12" s="61" t="s">
        <v>88</v>
      </c>
      <c r="C12" s="67">
        <v>1614.2505811300002</v>
      </c>
      <c r="D12" s="121">
        <v>0</v>
      </c>
      <c r="E12" s="123">
        <v>0</v>
      </c>
      <c r="F12" s="17">
        <v>0</v>
      </c>
      <c r="G12" s="19">
        <v>0</v>
      </c>
      <c r="H12" s="17">
        <v>0</v>
      </c>
      <c r="I12" s="18">
        <v>1614.2505811300002</v>
      </c>
      <c r="J12" s="122">
        <v>0</v>
      </c>
    </row>
    <row r="13" spans="1:10" x14ac:dyDescent="0.25">
      <c r="A13" s="21" t="s">
        <v>111</v>
      </c>
      <c r="B13" s="61" t="s">
        <v>89</v>
      </c>
      <c r="C13" s="67">
        <v>2671.46624191</v>
      </c>
      <c r="D13" s="121">
        <v>118.79900000000001</v>
      </c>
      <c r="E13" s="123">
        <v>0</v>
      </c>
      <c r="F13" s="17">
        <v>0</v>
      </c>
      <c r="G13" s="19">
        <v>0</v>
      </c>
      <c r="H13" s="17">
        <v>0</v>
      </c>
      <c r="I13" s="18">
        <v>2552.66724191</v>
      </c>
      <c r="J13" s="122">
        <v>0</v>
      </c>
    </row>
    <row r="14" spans="1:10" x14ac:dyDescent="0.25">
      <c r="A14" s="15" t="s">
        <v>112</v>
      </c>
      <c r="B14" s="61" t="s">
        <v>90</v>
      </c>
      <c r="C14" s="67">
        <v>44642.541245599998</v>
      </c>
      <c r="D14" s="121">
        <v>0</v>
      </c>
      <c r="E14" s="123">
        <v>0</v>
      </c>
      <c r="F14" s="17">
        <v>0</v>
      </c>
      <c r="G14" s="19">
        <v>0</v>
      </c>
      <c r="H14" s="17">
        <v>0</v>
      </c>
      <c r="I14" s="18">
        <v>44642.541245599998</v>
      </c>
      <c r="J14" s="122">
        <v>0</v>
      </c>
    </row>
    <row r="15" spans="1:10" ht="16.5" thickBot="1" x14ac:dyDescent="0.3">
      <c r="A15" s="124" t="s">
        <v>22</v>
      </c>
      <c r="B15" s="69" t="s">
        <v>106</v>
      </c>
      <c r="C15" s="70">
        <v>369.16902963000001</v>
      </c>
      <c r="D15" s="125">
        <v>0</v>
      </c>
      <c r="E15" s="126">
        <v>0</v>
      </c>
      <c r="F15" s="33">
        <v>0</v>
      </c>
      <c r="G15" s="35">
        <v>0</v>
      </c>
      <c r="H15" s="33">
        <v>0</v>
      </c>
      <c r="I15" s="34">
        <v>0</v>
      </c>
      <c r="J15" s="127">
        <v>369.16902963000001</v>
      </c>
    </row>
    <row r="16" spans="1:10" ht="16.5" thickBot="1" x14ac:dyDescent="0.3">
      <c r="A16" s="50" t="s">
        <v>51</v>
      </c>
      <c r="B16" s="71"/>
      <c r="C16" s="70">
        <v>88639.775796353992</v>
      </c>
      <c r="D16" s="128">
        <v>36469.653140800001</v>
      </c>
      <c r="E16" s="128">
        <v>940.55785349999996</v>
      </c>
      <c r="F16" s="32">
        <v>249.66225194400002</v>
      </c>
      <c r="G16" s="40">
        <v>0</v>
      </c>
      <c r="H16" s="32">
        <v>1801.27445184</v>
      </c>
      <c r="I16" s="39">
        <v>48809.459068639997</v>
      </c>
      <c r="J16" s="112">
        <v>369.16902963000001</v>
      </c>
    </row>
    <row r="18" spans="1:1" x14ac:dyDescent="0.25">
      <c r="A18" s="3" t="s">
        <v>52</v>
      </c>
    </row>
    <row r="19" spans="1:1" x14ac:dyDescent="0.25">
      <c r="A19" s="3" t="s">
        <v>138</v>
      </c>
    </row>
    <row r="20" spans="1:1" x14ac:dyDescent="0.25">
      <c r="A20" s="3" t="s">
        <v>137</v>
      </c>
    </row>
    <row r="21" spans="1:1" x14ac:dyDescent="0.25">
      <c r="A21" s="3"/>
    </row>
    <row r="22" spans="1:1" x14ac:dyDescent="0.25">
      <c r="A22" s="3" t="s">
        <v>255</v>
      </c>
    </row>
    <row r="23" spans="1:1" x14ac:dyDescent="0.25">
      <c r="A23" s="48" t="s">
        <v>80</v>
      </c>
    </row>
  </sheetData>
  <mergeCells count="9">
    <mergeCell ref="C2:C5"/>
    <mergeCell ref="D2:J2"/>
    <mergeCell ref="D4:D5"/>
    <mergeCell ref="E4:E5"/>
    <mergeCell ref="F4:F5"/>
    <mergeCell ref="G4:G5"/>
    <mergeCell ref="H4:H5"/>
    <mergeCell ref="I4:I5"/>
    <mergeCell ref="J4:J5"/>
  </mergeCells>
  <hyperlinks>
    <hyperlink ref="A23" location="Contents!A1" display="Link to Conten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J23"/>
  <sheetViews>
    <sheetView zoomScaleNormal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10.875" defaultRowHeight="15.75" x14ac:dyDescent="0.25"/>
  <cols>
    <col min="1" max="1" width="62.875" style="43" bestFit="1" customWidth="1"/>
    <col min="2" max="16384" width="10.875" style="43"/>
  </cols>
  <sheetData>
    <row r="1" spans="1:10" ht="16.5" thickBot="1" x14ac:dyDescent="0.3">
      <c r="A1" s="45" t="s">
        <v>247</v>
      </c>
      <c r="B1" s="3"/>
      <c r="C1" s="45"/>
      <c r="D1" s="3"/>
      <c r="E1" s="3"/>
      <c r="F1" s="3"/>
      <c r="G1" s="3"/>
      <c r="H1" s="3"/>
      <c r="I1" s="3"/>
      <c r="J1" s="3"/>
    </row>
    <row r="2" spans="1:10" ht="16.5" thickBot="1" x14ac:dyDescent="0.3">
      <c r="A2" s="52"/>
      <c r="B2" s="53"/>
      <c r="C2" s="171" t="s">
        <v>95</v>
      </c>
      <c r="D2" s="190" t="s">
        <v>121</v>
      </c>
      <c r="E2" s="174"/>
      <c r="F2" s="174"/>
      <c r="G2" s="174"/>
      <c r="H2" s="174"/>
      <c r="I2" s="174"/>
      <c r="J2" s="175"/>
    </row>
    <row r="3" spans="1:10" x14ac:dyDescent="0.25">
      <c r="A3" s="54"/>
      <c r="B3" s="106"/>
      <c r="C3" s="172"/>
      <c r="D3" s="120" t="s">
        <v>122</v>
      </c>
      <c r="E3" s="57" t="s">
        <v>123</v>
      </c>
      <c r="F3" s="55" t="s">
        <v>124</v>
      </c>
      <c r="G3" s="57" t="s">
        <v>125</v>
      </c>
      <c r="H3" s="57" t="s">
        <v>126</v>
      </c>
      <c r="I3" s="57" t="s">
        <v>127</v>
      </c>
      <c r="J3" s="58" t="s">
        <v>128</v>
      </c>
    </row>
    <row r="4" spans="1:10" x14ac:dyDescent="0.25">
      <c r="A4" s="54"/>
      <c r="B4" s="106"/>
      <c r="C4" s="172"/>
      <c r="D4" s="184" t="s">
        <v>129</v>
      </c>
      <c r="E4" s="189" t="s">
        <v>130</v>
      </c>
      <c r="F4" s="191" t="s">
        <v>131</v>
      </c>
      <c r="G4" s="189" t="s">
        <v>132</v>
      </c>
      <c r="H4" s="189" t="s">
        <v>133</v>
      </c>
      <c r="I4" s="189" t="s">
        <v>134</v>
      </c>
      <c r="J4" s="192" t="s">
        <v>135</v>
      </c>
    </row>
    <row r="5" spans="1:10" ht="27.95" customHeight="1" x14ac:dyDescent="0.25">
      <c r="A5" s="75" t="s">
        <v>96</v>
      </c>
      <c r="B5" s="60" t="s">
        <v>136</v>
      </c>
      <c r="C5" s="173"/>
      <c r="D5" s="185"/>
      <c r="E5" s="181"/>
      <c r="F5" s="177"/>
      <c r="G5" s="181"/>
      <c r="H5" s="181"/>
      <c r="I5" s="181"/>
      <c r="J5" s="167"/>
    </row>
    <row r="6" spans="1:10" x14ac:dyDescent="0.25">
      <c r="A6" s="10"/>
      <c r="B6" s="61"/>
      <c r="C6" s="67"/>
      <c r="D6" s="121"/>
      <c r="E6" s="11"/>
      <c r="F6" s="12"/>
      <c r="G6" s="11"/>
      <c r="H6" s="11"/>
      <c r="I6" s="11"/>
      <c r="J6" s="122"/>
    </row>
    <row r="7" spans="1:10" x14ac:dyDescent="0.25">
      <c r="A7" s="15" t="s">
        <v>107</v>
      </c>
      <c r="B7" s="61" t="s">
        <v>83</v>
      </c>
      <c r="C7" s="67">
        <v>47580.483377010001</v>
      </c>
      <c r="D7" s="121">
        <v>44090.317154199998</v>
      </c>
      <c r="E7" s="123">
        <v>3285.2065895100004</v>
      </c>
      <c r="F7" s="17">
        <v>204.95963330000001</v>
      </c>
      <c r="G7" s="19">
        <v>0</v>
      </c>
      <c r="H7" s="17">
        <v>0</v>
      </c>
      <c r="I7" s="18">
        <v>0</v>
      </c>
      <c r="J7" s="122">
        <v>0</v>
      </c>
    </row>
    <row r="8" spans="1:10" x14ac:dyDescent="0.25">
      <c r="A8" s="21" t="s">
        <v>108</v>
      </c>
      <c r="B8" s="61" t="s">
        <v>84</v>
      </c>
      <c r="C8" s="67">
        <v>47375.52374371</v>
      </c>
      <c r="D8" s="121">
        <v>44090.317154199998</v>
      </c>
      <c r="E8" s="123">
        <v>3285.2065895100004</v>
      </c>
      <c r="F8" s="17">
        <v>0</v>
      </c>
      <c r="G8" s="19">
        <v>0</v>
      </c>
      <c r="H8" s="17">
        <v>0</v>
      </c>
      <c r="I8" s="18">
        <v>0</v>
      </c>
      <c r="J8" s="122">
        <v>0</v>
      </c>
    </row>
    <row r="9" spans="1:10" x14ac:dyDescent="0.25">
      <c r="A9" s="21" t="s">
        <v>109</v>
      </c>
      <c r="B9" s="61" t="s">
        <v>85</v>
      </c>
      <c r="C9" s="67">
        <v>204.95963330000001</v>
      </c>
      <c r="D9" s="121">
        <v>0</v>
      </c>
      <c r="E9" s="123">
        <v>0</v>
      </c>
      <c r="F9" s="17">
        <v>204.95963330000001</v>
      </c>
      <c r="G9" s="19">
        <v>0</v>
      </c>
      <c r="H9" s="17">
        <v>0</v>
      </c>
      <c r="I9" s="18">
        <v>0</v>
      </c>
      <c r="J9" s="122">
        <v>0</v>
      </c>
    </row>
    <row r="10" spans="1:10" x14ac:dyDescent="0.25">
      <c r="A10" s="15" t="s">
        <v>110</v>
      </c>
      <c r="B10" s="61" t="s">
        <v>86</v>
      </c>
      <c r="C10" s="67">
        <v>7423.7665966100003</v>
      </c>
      <c r="D10" s="121">
        <v>5.6840000000000002</v>
      </c>
      <c r="E10" s="123">
        <v>0</v>
      </c>
      <c r="F10" s="17">
        <v>0</v>
      </c>
      <c r="G10" s="19">
        <v>0</v>
      </c>
      <c r="H10" s="17">
        <v>2486.2778601700002</v>
      </c>
      <c r="I10" s="18">
        <v>4931.8047364399999</v>
      </c>
      <c r="J10" s="122">
        <v>0</v>
      </c>
    </row>
    <row r="11" spans="1:10" x14ac:dyDescent="0.25">
      <c r="A11" s="21" t="s">
        <v>114</v>
      </c>
      <c r="B11" s="61" t="s">
        <v>87</v>
      </c>
      <c r="C11" s="67">
        <v>2486.2778601700002</v>
      </c>
      <c r="D11" s="121">
        <v>0</v>
      </c>
      <c r="E11" s="123">
        <v>0</v>
      </c>
      <c r="F11" s="17">
        <v>0</v>
      </c>
      <c r="G11" s="19">
        <v>0</v>
      </c>
      <c r="H11" s="17">
        <v>2486.2778601700002</v>
      </c>
      <c r="I11" s="18">
        <v>0</v>
      </c>
      <c r="J11" s="122">
        <v>0</v>
      </c>
    </row>
    <row r="12" spans="1:10" x14ac:dyDescent="0.25">
      <c r="A12" s="21" t="s">
        <v>115</v>
      </c>
      <c r="B12" s="61" t="s">
        <v>88</v>
      </c>
      <c r="C12" s="67">
        <v>1786.53218524</v>
      </c>
      <c r="D12" s="121">
        <v>0</v>
      </c>
      <c r="E12" s="123">
        <v>0</v>
      </c>
      <c r="F12" s="17">
        <v>0</v>
      </c>
      <c r="G12" s="19">
        <v>0</v>
      </c>
      <c r="H12" s="17">
        <v>0</v>
      </c>
      <c r="I12" s="18">
        <v>1786.53218524</v>
      </c>
      <c r="J12" s="122">
        <v>0</v>
      </c>
    </row>
    <row r="13" spans="1:10" x14ac:dyDescent="0.25">
      <c r="A13" s="21" t="s">
        <v>111</v>
      </c>
      <c r="B13" s="61" t="s">
        <v>89</v>
      </c>
      <c r="C13" s="67">
        <v>3150.9565511999999</v>
      </c>
      <c r="D13" s="121">
        <v>5.6840000000000002</v>
      </c>
      <c r="E13" s="123">
        <v>0</v>
      </c>
      <c r="F13" s="17">
        <v>0</v>
      </c>
      <c r="G13" s="19">
        <v>0</v>
      </c>
      <c r="H13" s="17">
        <v>0</v>
      </c>
      <c r="I13" s="18">
        <v>3145.2725511999997</v>
      </c>
      <c r="J13" s="122">
        <v>0</v>
      </c>
    </row>
    <row r="14" spans="1:10" x14ac:dyDescent="0.25">
      <c r="A14" s="15" t="s">
        <v>112</v>
      </c>
      <c r="B14" s="61" t="s">
        <v>90</v>
      </c>
      <c r="C14" s="67">
        <v>50675.850160199996</v>
      </c>
      <c r="D14" s="121">
        <v>0</v>
      </c>
      <c r="E14" s="123">
        <v>0</v>
      </c>
      <c r="F14" s="17">
        <v>0</v>
      </c>
      <c r="G14" s="19">
        <v>0</v>
      </c>
      <c r="H14" s="17">
        <v>0</v>
      </c>
      <c r="I14" s="18">
        <v>50675.850160199996</v>
      </c>
      <c r="J14" s="122">
        <v>0</v>
      </c>
    </row>
    <row r="15" spans="1:10" ht="16.5" thickBot="1" x14ac:dyDescent="0.3">
      <c r="A15" s="124" t="s">
        <v>22</v>
      </c>
      <c r="B15" s="69" t="s">
        <v>106</v>
      </c>
      <c r="C15" s="70">
        <v>181.7936229</v>
      </c>
      <c r="D15" s="125">
        <v>0</v>
      </c>
      <c r="E15" s="126">
        <v>0</v>
      </c>
      <c r="F15" s="33">
        <v>0</v>
      </c>
      <c r="G15" s="35">
        <v>0</v>
      </c>
      <c r="H15" s="33">
        <v>0</v>
      </c>
      <c r="I15" s="34">
        <v>0</v>
      </c>
      <c r="J15" s="127">
        <v>181.7936229</v>
      </c>
    </row>
    <row r="16" spans="1:10" ht="16.5" thickBot="1" x14ac:dyDescent="0.3">
      <c r="A16" s="50" t="s">
        <v>51</v>
      </c>
      <c r="B16" s="71"/>
      <c r="C16" s="70">
        <v>105861.89375672</v>
      </c>
      <c r="D16" s="128">
        <v>44096.001154199999</v>
      </c>
      <c r="E16" s="128">
        <v>3285.2065895100004</v>
      </c>
      <c r="F16" s="32">
        <v>204.95963330000001</v>
      </c>
      <c r="G16" s="40">
        <v>0</v>
      </c>
      <c r="H16" s="32">
        <v>2486.2778601700002</v>
      </c>
      <c r="I16" s="39">
        <v>55607.654896639993</v>
      </c>
      <c r="J16" s="112">
        <v>181.7936229</v>
      </c>
    </row>
    <row r="18" spans="1:1" x14ac:dyDescent="0.25">
      <c r="A18" s="3" t="s">
        <v>52</v>
      </c>
    </row>
    <row r="19" spans="1:1" x14ac:dyDescent="0.25">
      <c r="A19" s="3" t="s">
        <v>138</v>
      </c>
    </row>
    <row r="20" spans="1:1" x14ac:dyDescent="0.25">
      <c r="A20" s="3" t="s">
        <v>137</v>
      </c>
    </row>
    <row r="21" spans="1:1" x14ac:dyDescent="0.25">
      <c r="A21" s="3"/>
    </row>
    <row r="22" spans="1:1" x14ac:dyDescent="0.25">
      <c r="A22" s="3" t="s">
        <v>255</v>
      </c>
    </row>
    <row r="23" spans="1:1" x14ac:dyDescent="0.25">
      <c r="A23" s="48" t="s">
        <v>80</v>
      </c>
    </row>
  </sheetData>
  <mergeCells count="9">
    <mergeCell ref="C2:C5"/>
    <mergeCell ref="D2:J2"/>
    <mergeCell ref="D4:D5"/>
    <mergeCell ref="E4:E5"/>
    <mergeCell ref="F4:F5"/>
    <mergeCell ref="G4:G5"/>
    <mergeCell ref="H4:H5"/>
    <mergeCell ref="I4:I5"/>
    <mergeCell ref="J4:J5"/>
  </mergeCells>
  <hyperlinks>
    <hyperlink ref="A23" location="Contents!A1" display="Link to Conten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J23"/>
  <sheetViews>
    <sheetView zoomScaleNormal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10.875" defaultRowHeight="15.75" x14ac:dyDescent="0.25"/>
  <cols>
    <col min="1" max="1" width="62.875" style="43" bestFit="1" customWidth="1"/>
    <col min="2" max="16384" width="10.875" style="43"/>
  </cols>
  <sheetData>
    <row r="1" spans="1:10" ht="16.5" thickBot="1" x14ac:dyDescent="0.3">
      <c r="A1" s="45" t="s">
        <v>257</v>
      </c>
      <c r="B1" s="3"/>
      <c r="C1" s="45"/>
      <c r="D1" s="3"/>
      <c r="E1" s="3"/>
      <c r="F1" s="3"/>
      <c r="G1" s="3"/>
      <c r="H1" s="3"/>
      <c r="I1" s="3"/>
      <c r="J1" s="3"/>
    </row>
    <row r="2" spans="1:10" ht="16.5" thickBot="1" x14ac:dyDescent="0.3">
      <c r="A2" s="52"/>
      <c r="B2" s="53"/>
      <c r="C2" s="171" t="s">
        <v>95</v>
      </c>
      <c r="D2" s="190" t="s">
        <v>121</v>
      </c>
      <c r="E2" s="174"/>
      <c r="F2" s="174"/>
      <c r="G2" s="174"/>
      <c r="H2" s="174"/>
      <c r="I2" s="174"/>
      <c r="J2" s="175"/>
    </row>
    <row r="3" spans="1:10" x14ac:dyDescent="0.25">
      <c r="A3" s="54"/>
      <c r="B3" s="106"/>
      <c r="C3" s="172"/>
      <c r="D3" s="120" t="s">
        <v>122</v>
      </c>
      <c r="E3" s="57" t="s">
        <v>123</v>
      </c>
      <c r="F3" s="55" t="s">
        <v>124</v>
      </c>
      <c r="G3" s="57" t="s">
        <v>125</v>
      </c>
      <c r="H3" s="57" t="s">
        <v>126</v>
      </c>
      <c r="I3" s="57" t="s">
        <v>127</v>
      </c>
      <c r="J3" s="58" t="s">
        <v>128</v>
      </c>
    </row>
    <row r="4" spans="1:10" x14ac:dyDescent="0.25">
      <c r="A4" s="54"/>
      <c r="B4" s="106"/>
      <c r="C4" s="172"/>
      <c r="D4" s="184" t="s">
        <v>129</v>
      </c>
      <c r="E4" s="189" t="s">
        <v>130</v>
      </c>
      <c r="F4" s="191" t="s">
        <v>131</v>
      </c>
      <c r="G4" s="189" t="s">
        <v>132</v>
      </c>
      <c r="H4" s="189" t="s">
        <v>133</v>
      </c>
      <c r="I4" s="189" t="s">
        <v>134</v>
      </c>
      <c r="J4" s="192" t="s">
        <v>135</v>
      </c>
    </row>
    <row r="5" spans="1:10" ht="36" customHeight="1" x14ac:dyDescent="0.25">
      <c r="A5" s="75" t="s">
        <v>96</v>
      </c>
      <c r="B5" s="60" t="s">
        <v>136</v>
      </c>
      <c r="C5" s="173"/>
      <c r="D5" s="185"/>
      <c r="E5" s="181"/>
      <c r="F5" s="177"/>
      <c r="G5" s="181"/>
      <c r="H5" s="181"/>
      <c r="I5" s="181"/>
      <c r="J5" s="167"/>
    </row>
    <row r="6" spans="1:10" x14ac:dyDescent="0.25">
      <c r="A6" s="10"/>
      <c r="B6" s="61"/>
      <c r="C6" s="67"/>
      <c r="D6" s="121"/>
      <c r="E6" s="11"/>
      <c r="F6" s="12"/>
      <c r="G6" s="11"/>
      <c r="H6" s="11"/>
      <c r="I6" s="11"/>
      <c r="J6" s="122"/>
    </row>
    <row r="7" spans="1:10" x14ac:dyDescent="0.25">
      <c r="A7" s="15" t="s">
        <v>107</v>
      </c>
      <c r="B7" s="61" t="s">
        <v>83</v>
      </c>
      <c r="C7" s="67">
        <v>55007.503728162003</v>
      </c>
      <c r="D7" s="121">
        <v>52772.219536600001</v>
      </c>
      <c r="E7" s="123">
        <v>1773.2086069500001</v>
      </c>
      <c r="F7" s="17">
        <v>462.075584612</v>
      </c>
      <c r="G7" s="19">
        <v>0</v>
      </c>
      <c r="H7" s="17">
        <v>0</v>
      </c>
      <c r="I7" s="18">
        <v>0</v>
      </c>
      <c r="J7" s="122">
        <v>0</v>
      </c>
    </row>
    <row r="8" spans="1:10" x14ac:dyDescent="0.25">
      <c r="A8" s="21" t="s">
        <v>108</v>
      </c>
      <c r="B8" s="61" t="s">
        <v>84</v>
      </c>
      <c r="C8" s="67">
        <v>54545.428143550002</v>
      </c>
      <c r="D8" s="121">
        <v>52772.219536600001</v>
      </c>
      <c r="E8" s="123">
        <v>1773.2086069500001</v>
      </c>
      <c r="F8" s="17">
        <v>0</v>
      </c>
      <c r="G8" s="19">
        <v>0</v>
      </c>
      <c r="H8" s="17">
        <v>0</v>
      </c>
      <c r="I8" s="18">
        <v>0</v>
      </c>
      <c r="J8" s="122">
        <v>0</v>
      </c>
    </row>
    <row r="9" spans="1:10" x14ac:dyDescent="0.25">
      <c r="A9" s="21" t="s">
        <v>109</v>
      </c>
      <c r="B9" s="61" t="s">
        <v>85</v>
      </c>
      <c r="C9" s="67">
        <v>462.075584612</v>
      </c>
      <c r="D9" s="121">
        <v>0</v>
      </c>
      <c r="E9" s="123">
        <v>0</v>
      </c>
      <c r="F9" s="17">
        <v>462.075584612</v>
      </c>
      <c r="G9" s="19">
        <v>0</v>
      </c>
      <c r="H9" s="17">
        <v>0</v>
      </c>
      <c r="I9" s="18">
        <v>0</v>
      </c>
      <c r="J9" s="122">
        <v>0</v>
      </c>
    </row>
    <row r="10" spans="1:10" x14ac:dyDescent="0.25">
      <c r="A10" s="15" t="s">
        <v>110</v>
      </c>
      <c r="B10" s="61" t="s">
        <v>86</v>
      </c>
      <c r="C10" s="67">
        <v>8945.4233603299999</v>
      </c>
      <c r="D10" s="121">
        <v>110.03379200000001</v>
      </c>
      <c r="E10" s="123">
        <v>0</v>
      </c>
      <c r="F10" s="17">
        <v>0</v>
      </c>
      <c r="G10" s="19">
        <v>0</v>
      </c>
      <c r="H10" s="17">
        <v>3053.7195123699998</v>
      </c>
      <c r="I10" s="18">
        <v>5781.6700559600004</v>
      </c>
      <c r="J10" s="122">
        <v>0</v>
      </c>
    </row>
    <row r="11" spans="1:10" x14ac:dyDescent="0.25">
      <c r="A11" s="21" t="s">
        <v>114</v>
      </c>
      <c r="B11" s="61" t="s">
        <v>87</v>
      </c>
      <c r="C11" s="67">
        <v>3053.7195123699998</v>
      </c>
      <c r="D11" s="121">
        <v>0</v>
      </c>
      <c r="E11" s="123">
        <v>0</v>
      </c>
      <c r="F11" s="17">
        <v>0</v>
      </c>
      <c r="G11" s="19">
        <v>0</v>
      </c>
      <c r="H11" s="17">
        <v>3053.7195123699998</v>
      </c>
      <c r="I11" s="18">
        <v>0</v>
      </c>
      <c r="J11" s="122">
        <v>0</v>
      </c>
    </row>
    <row r="12" spans="1:10" x14ac:dyDescent="0.25">
      <c r="A12" s="21" t="s">
        <v>115</v>
      </c>
      <c r="B12" s="61" t="s">
        <v>88</v>
      </c>
      <c r="C12" s="67">
        <v>1907.66803516</v>
      </c>
      <c r="D12" s="121">
        <v>0</v>
      </c>
      <c r="E12" s="123">
        <v>0</v>
      </c>
      <c r="F12" s="17">
        <v>0</v>
      </c>
      <c r="G12" s="19">
        <v>0</v>
      </c>
      <c r="H12" s="17">
        <v>0</v>
      </c>
      <c r="I12" s="18">
        <v>1907.66803516</v>
      </c>
      <c r="J12" s="122">
        <v>0</v>
      </c>
    </row>
    <row r="13" spans="1:10" x14ac:dyDescent="0.25">
      <c r="A13" s="21" t="s">
        <v>111</v>
      </c>
      <c r="B13" s="61" t="s">
        <v>89</v>
      </c>
      <c r="C13" s="67">
        <v>3984.0358128000003</v>
      </c>
      <c r="D13" s="121">
        <v>110.03379200000001</v>
      </c>
      <c r="E13" s="123">
        <v>0</v>
      </c>
      <c r="F13" s="17">
        <v>0</v>
      </c>
      <c r="G13" s="19">
        <v>0</v>
      </c>
      <c r="H13" s="17">
        <v>0</v>
      </c>
      <c r="I13" s="18">
        <v>3874.0020208000001</v>
      </c>
      <c r="J13" s="122">
        <v>0</v>
      </c>
    </row>
    <row r="14" spans="1:10" x14ac:dyDescent="0.25">
      <c r="A14" s="15" t="s">
        <v>112</v>
      </c>
      <c r="B14" s="61" t="s">
        <v>90</v>
      </c>
      <c r="C14" s="67">
        <v>55548.319205599997</v>
      </c>
      <c r="D14" s="121">
        <v>0</v>
      </c>
      <c r="E14" s="123">
        <v>0</v>
      </c>
      <c r="F14" s="17">
        <v>0</v>
      </c>
      <c r="G14" s="19">
        <v>0</v>
      </c>
      <c r="H14" s="17">
        <v>0</v>
      </c>
      <c r="I14" s="18">
        <v>55548.319205599997</v>
      </c>
      <c r="J14" s="122">
        <v>0</v>
      </c>
    </row>
    <row r="15" spans="1:10" ht="16.5" thickBot="1" x14ac:dyDescent="0.3">
      <c r="A15" s="124" t="s">
        <v>22</v>
      </c>
      <c r="B15" s="69" t="s">
        <v>106</v>
      </c>
      <c r="C15" s="70">
        <v>398.63929939999997</v>
      </c>
      <c r="D15" s="125">
        <v>0</v>
      </c>
      <c r="E15" s="126">
        <v>0</v>
      </c>
      <c r="F15" s="33">
        <v>0</v>
      </c>
      <c r="G15" s="35">
        <v>0</v>
      </c>
      <c r="H15" s="33">
        <v>0</v>
      </c>
      <c r="I15" s="34">
        <v>0</v>
      </c>
      <c r="J15" s="127">
        <v>398.63929939999997</v>
      </c>
    </row>
    <row r="16" spans="1:10" ht="16.5" thickBot="1" x14ac:dyDescent="0.3">
      <c r="A16" s="50" t="s">
        <v>51</v>
      </c>
      <c r="B16" s="71"/>
      <c r="C16" s="70">
        <v>119899.88559349201</v>
      </c>
      <c r="D16" s="128">
        <v>52882.253328600003</v>
      </c>
      <c r="E16" s="128">
        <v>1773.2086069500001</v>
      </c>
      <c r="F16" s="32">
        <v>462.075584612</v>
      </c>
      <c r="G16" s="40">
        <v>0</v>
      </c>
      <c r="H16" s="32">
        <v>3053.7195123699998</v>
      </c>
      <c r="I16" s="39">
        <v>61329.989261559997</v>
      </c>
      <c r="J16" s="112">
        <v>398.63929939999997</v>
      </c>
    </row>
    <row r="18" spans="1:1" x14ac:dyDescent="0.25">
      <c r="A18" s="3" t="s">
        <v>52</v>
      </c>
    </row>
    <row r="19" spans="1:1" x14ac:dyDescent="0.25">
      <c r="A19" s="3" t="s">
        <v>138</v>
      </c>
    </row>
    <row r="20" spans="1:1" x14ac:dyDescent="0.25">
      <c r="A20" s="3" t="s">
        <v>137</v>
      </c>
    </row>
    <row r="21" spans="1:1" x14ac:dyDescent="0.25">
      <c r="A21" s="3"/>
    </row>
    <row r="22" spans="1:1" x14ac:dyDescent="0.25">
      <c r="A22" s="3" t="s">
        <v>255</v>
      </c>
    </row>
    <row r="23" spans="1:1" x14ac:dyDescent="0.25">
      <c r="A23" s="48" t="s">
        <v>80</v>
      </c>
    </row>
  </sheetData>
  <mergeCells count="9">
    <mergeCell ref="C2:C5"/>
    <mergeCell ref="D2:J2"/>
    <mergeCell ref="D4:D5"/>
    <mergeCell ref="E4:E5"/>
    <mergeCell ref="F4:F5"/>
    <mergeCell ref="G4:G5"/>
    <mergeCell ref="H4:H5"/>
    <mergeCell ref="I4:I5"/>
    <mergeCell ref="J4:J5"/>
  </mergeCells>
  <hyperlinks>
    <hyperlink ref="A23" location="Contents!A1" display="Link to Conten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W35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9.5" style="43" bestFit="1" customWidth="1"/>
    <col min="2" max="2" width="8.875" style="43"/>
    <col min="3" max="4" width="10.375" style="43" bestFit="1" customWidth="1"/>
    <col min="5" max="5" width="9" style="43" bestFit="1" customWidth="1"/>
    <col min="6" max="7" width="9.375" style="43" bestFit="1" customWidth="1"/>
    <col min="8" max="11" width="9" style="43" bestFit="1" customWidth="1"/>
    <col min="12" max="17" width="9.375" style="43" bestFit="1" customWidth="1"/>
    <col min="18" max="23" width="9" style="43" bestFit="1" customWidth="1"/>
    <col min="24" max="16384" width="8.875" style="43"/>
  </cols>
  <sheetData>
    <row r="1" spans="1:23" ht="16.5" thickBot="1" x14ac:dyDescent="0.3">
      <c r="A1" s="45" t="s">
        <v>155</v>
      </c>
      <c r="B1" s="3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3" ht="42" customHeight="1" thickBot="1" x14ac:dyDescent="0.3">
      <c r="A2" s="153" t="s">
        <v>0</v>
      </c>
      <c r="B2" s="156" t="s">
        <v>1</v>
      </c>
      <c r="C2" s="165" t="s">
        <v>16</v>
      </c>
      <c r="D2" s="160" t="s">
        <v>2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1"/>
    </row>
    <row r="3" spans="1:23" ht="16.5" thickBot="1" x14ac:dyDescent="0.3">
      <c r="A3" s="154"/>
      <c r="B3" s="157"/>
      <c r="C3" s="166"/>
      <c r="D3" s="5" t="s">
        <v>3</v>
      </c>
      <c r="E3" s="4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4" t="s">
        <v>120</v>
      </c>
      <c r="M3" s="5" t="s">
        <v>53</v>
      </c>
      <c r="N3" s="6" t="s">
        <v>54</v>
      </c>
      <c r="O3" s="7" t="s">
        <v>55</v>
      </c>
      <c r="P3" s="4" t="s">
        <v>13</v>
      </c>
      <c r="Q3" s="5" t="s">
        <v>14</v>
      </c>
      <c r="R3" s="6" t="s">
        <v>56</v>
      </c>
      <c r="S3" s="6" t="s">
        <v>57</v>
      </c>
      <c r="T3" s="6" t="s">
        <v>58</v>
      </c>
      <c r="U3" s="7" t="s">
        <v>59</v>
      </c>
      <c r="V3" s="4" t="s">
        <v>60</v>
      </c>
      <c r="W3" s="8" t="s">
        <v>15</v>
      </c>
    </row>
    <row r="4" spans="1:23" ht="68.25" x14ac:dyDescent="0.25">
      <c r="A4" s="155"/>
      <c r="B4" s="158"/>
      <c r="C4" s="167"/>
      <c r="D4" s="81" t="s">
        <v>17</v>
      </c>
      <c r="E4" s="84" t="s">
        <v>61</v>
      </c>
      <c r="F4" s="81" t="s">
        <v>18</v>
      </c>
      <c r="G4" s="82" t="s">
        <v>62</v>
      </c>
      <c r="H4" s="82" t="s">
        <v>63</v>
      </c>
      <c r="I4" s="82" t="s">
        <v>64</v>
      </c>
      <c r="J4" s="82" t="s">
        <v>65</v>
      </c>
      <c r="K4" s="82" t="s">
        <v>19</v>
      </c>
      <c r="L4" s="84" t="s">
        <v>66</v>
      </c>
      <c r="M4" s="81" t="s">
        <v>20</v>
      </c>
      <c r="N4" s="82" t="s">
        <v>67</v>
      </c>
      <c r="O4" s="79" t="s">
        <v>21</v>
      </c>
      <c r="P4" s="84" t="s">
        <v>68</v>
      </c>
      <c r="Q4" s="81" t="s">
        <v>69</v>
      </c>
      <c r="R4" s="82" t="s">
        <v>70</v>
      </c>
      <c r="S4" s="82" t="s">
        <v>71</v>
      </c>
      <c r="T4" s="82" t="s">
        <v>72</v>
      </c>
      <c r="U4" s="79" t="s">
        <v>73</v>
      </c>
      <c r="V4" s="84" t="s">
        <v>74</v>
      </c>
      <c r="W4" s="9" t="s">
        <v>22</v>
      </c>
    </row>
    <row r="5" spans="1:23" x14ac:dyDescent="0.25">
      <c r="A5" s="10"/>
      <c r="B5" s="113"/>
      <c r="C5" s="109"/>
      <c r="D5" s="107"/>
      <c r="E5" s="11"/>
      <c r="F5" s="12"/>
      <c r="G5" s="13"/>
      <c r="H5" s="13"/>
      <c r="I5" s="13"/>
      <c r="J5" s="13"/>
      <c r="K5" s="13"/>
      <c r="L5" s="11"/>
      <c r="M5" s="12"/>
      <c r="N5" s="13"/>
      <c r="O5" s="12"/>
      <c r="P5" s="11"/>
      <c r="Q5" s="12"/>
      <c r="R5" s="13"/>
      <c r="S5" s="13"/>
      <c r="T5" s="13"/>
      <c r="U5" s="13"/>
      <c r="V5" s="11"/>
      <c r="W5" s="14"/>
    </row>
    <row r="6" spans="1:23" x14ac:dyDescent="0.25">
      <c r="A6" s="15" t="s">
        <v>139</v>
      </c>
      <c r="B6" s="114"/>
      <c r="C6" s="110"/>
      <c r="D6" s="18"/>
      <c r="E6" s="17"/>
      <c r="F6" s="18"/>
      <c r="G6" s="19"/>
      <c r="H6" s="19"/>
      <c r="I6" s="19"/>
      <c r="J6" s="19"/>
      <c r="K6" s="19"/>
      <c r="L6" s="17"/>
      <c r="M6" s="18"/>
      <c r="N6" s="19"/>
      <c r="O6" s="18"/>
      <c r="P6" s="17"/>
      <c r="Q6" s="18"/>
      <c r="R6" s="19"/>
      <c r="S6" s="19"/>
      <c r="T6" s="19"/>
      <c r="U6" s="19"/>
      <c r="V6" s="17"/>
      <c r="W6" s="20"/>
    </row>
    <row r="7" spans="1:23" x14ac:dyDescent="0.25">
      <c r="A7" s="21" t="s">
        <v>23</v>
      </c>
      <c r="B7" s="114" t="s">
        <v>24</v>
      </c>
      <c r="C7" s="111">
        <v>10224.005138627002</v>
      </c>
      <c r="D7" s="25">
        <v>9222.8206052900005</v>
      </c>
      <c r="E7" s="23">
        <v>23.827611000000001</v>
      </c>
      <c r="F7" s="18">
        <v>960.41403160699997</v>
      </c>
      <c r="G7" s="24">
        <v>960.41403160699997</v>
      </c>
      <c r="H7" s="24">
        <v>0</v>
      </c>
      <c r="I7" s="24">
        <v>0</v>
      </c>
      <c r="J7" s="24">
        <v>0</v>
      </c>
      <c r="K7" s="24">
        <v>0</v>
      </c>
      <c r="L7" s="23">
        <v>0</v>
      </c>
      <c r="M7" s="18">
        <v>0</v>
      </c>
      <c r="N7" s="24">
        <v>0</v>
      </c>
      <c r="O7" s="25">
        <v>0</v>
      </c>
      <c r="P7" s="23">
        <v>0</v>
      </c>
      <c r="Q7" s="18">
        <v>0</v>
      </c>
      <c r="R7" s="24">
        <v>0</v>
      </c>
      <c r="S7" s="24">
        <v>0</v>
      </c>
      <c r="T7" s="24">
        <v>0</v>
      </c>
      <c r="U7" s="24">
        <v>0</v>
      </c>
      <c r="V7" s="23">
        <v>0</v>
      </c>
      <c r="W7" s="20">
        <v>16.942890730000002</v>
      </c>
    </row>
    <row r="8" spans="1:23" x14ac:dyDescent="0.25">
      <c r="A8" s="21" t="s">
        <v>25</v>
      </c>
      <c r="B8" s="114" t="s">
        <v>26</v>
      </c>
      <c r="C8" s="111">
        <v>28.80977</v>
      </c>
      <c r="D8" s="25">
        <v>0</v>
      </c>
      <c r="E8" s="23">
        <v>0</v>
      </c>
      <c r="F8" s="18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3">
        <v>0</v>
      </c>
      <c r="M8" s="18">
        <v>0</v>
      </c>
      <c r="N8" s="24">
        <v>0</v>
      </c>
      <c r="O8" s="25">
        <v>0</v>
      </c>
      <c r="P8" s="23">
        <v>0</v>
      </c>
      <c r="Q8" s="18">
        <v>0</v>
      </c>
      <c r="R8" s="24">
        <v>0</v>
      </c>
      <c r="S8" s="24">
        <v>0</v>
      </c>
      <c r="T8" s="24">
        <v>0</v>
      </c>
      <c r="U8" s="24">
        <v>0</v>
      </c>
      <c r="V8" s="23">
        <v>28.80977</v>
      </c>
      <c r="W8" s="20">
        <v>0</v>
      </c>
    </row>
    <row r="9" spans="1:23" x14ac:dyDescent="0.25">
      <c r="A9" s="21" t="s">
        <v>27</v>
      </c>
      <c r="B9" s="114"/>
      <c r="C9" s="111">
        <v>0</v>
      </c>
      <c r="D9" s="25">
        <v>0</v>
      </c>
      <c r="E9" s="23">
        <v>0</v>
      </c>
      <c r="F9" s="18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3">
        <v>0</v>
      </c>
      <c r="M9" s="18">
        <v>0</v>
      </c>
      <c r="N9" s="24">
        <v>0</v>
      </c>
      <c r="O9" s="25">
        <v>0</v>
      </c>
      <c r="P9" s="23">
        <v>0</v>
      </c>
      <c r="Q9" s="18">
        <v>0</v>
      </c>
      <c r="R9" s="24">
        <v>0</v>
      </c>
      <c r="S9" s="24">
        <v>0</v>
      </c>
      <c r="T9" s="24">
        <v>0</v>
      </c>
      <c r="U9" s="24">
        <v>0</v>
      </c>
      <c r="V9" s="23">
        <v>0</v>
      </c>
      <c r="W9" s="20">
        <v>0</v>
      </c>
    </row>
    <row r="10" spans="1:23" x14ac:dyDescent="0.25">
      <c r="A10" s="21" t="s">
        <v>23</v>
      </c>
      <c r="B10" s="114" t="s">
        <v>28</v>
      </c>
      <c r="C10" s="111">
        <v>0</v>
      </c>
      <c r="D10" s="25">
        <v>0</v>
      </c>
      <c r="E10" s="23">
        <v>0</v>
      </c>
      <c r="F10" s="18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3">
        <v>0</v>
      </c>
      <c r="M10" s="18">
        <v>0</v>
      </c>
      <c r="N10" s="24">
        <v>0</v>
      </c>
      <c r="O10" s="24">
        <v>0</v>
      </c>
      <c r="P10" s="23">
        <v>0</v>
      </c>
      <c r="Q10" s="18">
        <v>0</v>
      </c>
      <c r="R10" s="24">
        <v>0</v>
      </c>
      <c r="S10" s="24">
        <v>0</v>
      </c>
      <c r="T10" s="24">
        <v>0</v>
      </c>
      <c r="U10" s="24">
        <v>0</v>
      </c>
      <c r="V10" s="23">
        <v>0</v>
      </c>
      <c r="W10" s="20">
        <v>0</v>
      </c>
    </row>
    <row r="11" spans="1:23" x14ac:dyDescent="0.25">
      <c r="A11" s="21" t="s">
        <v>25</v>
      </c>
      <c r="B11" s="114" t="s">
        <v>29</v>
      </c>
      <c r="C11" s="111">
        <v>0</v>
      </c>
      <c r="D11" s="25">
        <v>0</v>
      </c>
      <c r="E11" s="23">
        <v>0</v>
      </c>
      <c r="F11" s="18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3">
        <v>0</v>
      </c>
      <c r="M11" s="18">
        <v>0</v>
      </c>
      <c r="N11" s="24">
        <v>0</v>
      </c>
      <c r="O11" s="24">
        <v>0</v>
      </c>
      <c r="P11" s="23">
        <v>0</v>
      </c>
      <c r="Q11" s="18">
        <v>0</v>
      </c>
      <c r="R11" s="24">
        <v>0</v>
      </c>
      <c r="S11" s="24">
        <v>0</v>
      </c>
      <c r="T11" s="24">
        <v>0</v>
      </c>
      <c r="U11" s="24">
        <v>0</v>
      </c>
      <c r="V11" s="23">
        <v>0</v>
      </c>
      <c r="W11" s="20">
        <v>0</v>
      </c>
    </row>
    <row r="12" spans="1:23" x14ac:dyDescent="0.25">
      <c r="A12" s="15" t="s">
        <v>141</v>
      </c>
      <c r="B12" s="114"/>
      <c r="C12" s="111"/>
      <c r="D12" s="25"/>
      <c r="E12" s="23"/>
      <c r="F12" s="18">
        <v>0</v>
      </c>
      <c r="G12" s="24"/>
      <c r="H12" s="24"/>
      <c r="I12" s="24"/>
      <c r="J12" s="24"/>
      <c r="K12" s="24"/>
      <c r="L12" s="23"/>
      <c r="M12" s="18"/>
      <c r="N12" s="24"/>
      <c r="O12" s="24"/>
      <c r="P12" s="23"/>
      <c r="Q12" s="18"/>
      <c r="R12" s="24"/>
      <c r="S12" s="24"/>
      <c r="T12" s="24"/>
      <c r="U12" s="24"/>
      <c r="V12" s="23"/>
      <c r="W12" s="20"/>
    </row>
    <row r="13" spans="1:23" x14ac:dyDescent="0.25">
      <c r="A13" s="21" t="s">
        <v>142</v>
      </c>
      <c r="B13" s="114" t="s">
        <v>30</v>
      </c>
      <c r="C13" s="111">
        <v>8903.3354997430997</v>
      </c>
      <c r="D13" s="25">
        <v>2252.2631258300003</v>
      </c>
      <c r="E13" s="23">
        <v>7.4011709999999997</v>
      </c>
      <c r="F13" s="18">
        <v>6560.1220681320992</v>
      </c>
      <c r="G13" s="26">
        <v>6263.89021159</v>
      </c>
      <c r="H13" s="24">
        <v>197.999999995</v>
      </c>
      <c r="I13" s="24">
        <v>0</v>
      </c>
      <c r="J13" s="24">
        <v>98.231856547099994</v>
      </c>
      <c r="K13" s="24">
        <v>0</v>
      </c>
      <c r="L13" s="23">
        <v>0</v>
      </c>
      <c r="M13" s="18">
        <v>0</v>
      </c>
      <c r="N13" s="24">
        <v>0</v>
      </c>
      <c r="O13" s="24">
        <v>0</v>
      </c>
      <c r="P13" s="23">
        <v>0</v>
      </c>
      <c r="Q13" s="18">
        <v>0</v>
      </c>
      <c r="R13" s="24">
        <v>0</v>
      </c>
      <c r="S13" s="24">
        <v>0</v>
      </c>
      <c r="T13" s="24">
        <v>0</v>
      </c>
      <c r="U13" s="24">
        <v>0</v>
      </c>
      <c r="V13" s="23">
        <v>64.762380609999994</v>
      </c>
      <c r="W13" s="20">
        <v>18.786754170999998</v>
      </c>
    </row>
    <row r="14" spans="1:23" x14ac:dyDescent="0.25">
      <c r="A14" s="21" t="s">
        <v>145</v>
      </c>
      <c r="B14" s="114" t="s">
        <v>31</v>
      </c>
      <c r="C14" s="111">
        <v>8502.6617559481001</v>
      </c>
      <c r="D14" s="25">
        <v>2096.1597898300001</v>
      </c>
      <c r="E14" s="23">
        <v>7.0184410000000002</v>
      </c>
      <c r="F14" s="18">
        <v>6362.1220681370996</v>
      </c>
      <c r="G14" s="26">
        <v>6263.89021159</v>
      </c>
      <c r="H14" s="24">
        <v>0</v>
      </c>
      <c r="I14" s="24">
        <v>0</v>
      </c>
      <c r="J14" s="24">
        <v>98.231856547099994</v>
      </c>
      <c r="K14" s="24">
        <v>0</v>
      </c>
      <c r="L14" s="23">
        <v>0</v>
      </c>
      <c r="M14" s="18">
        <v>0</v>
      </c>
      <c r="N14" s="24">
        <v>0</v>
      </c>
      <c r="O14" s="24">
        <v>0</v>
      </c>
      <c r="P14" s="23">
        <v>0</v>
      </c>
      <c r="Q14" s="18">
        <v>0</v>
      </c>
      <c r="R14" s="24">
        <v>0</v>
      </c>
      <c r="S14" s="24">
        <v>0</v>
      </c>
      <c r="T14" s="24">
        <v>0</v>
      </c>
      <c r="U14" s="24">
        <v>0</v>
      </c>
      <c r="V14" s="23">
        <v>18.574702809999998</v>
      </c>
      <c r="W14" s="20">
        <v>18.786754170999998</v>
      </c>
    </row>
    <row r="15" spans="1:23" x14ac:dyDescent="0.25">
      <c r="A15" s="21" t="s">
        <v>143</v>
      </c>
      <c r="B15" s="114" t="s">
        <v>32</v>
      </c>
      <c r="C15" s="111">
        <v>355.764075795</v>
      </c>
      <c r="D15" s="25">
        <v>156.10333600000001</v>
      </c>
      <c r="E15" s="23">
        <v>0.38273000000000001</v>
      </c>
      <c r="F15" s="18">
        <v>197.999999995</v>
      </c>
      <c r="G15" s="26">
        <v>0</v>
      </c>
      <c r="H15" s="24">
        <v>197.999999995</v>
      </c>
      <c r="I15" s="24">
        <v>0</v>
      </c>
      <c r="J15" s="24">
        <v>0</v>
      </c>
      <c r="K15" s="24">
        <v>0</v>
      </c>
      <c r="L15" s="23">
        <v>0</v>
      </c>
      <c r="M15" s="18">
        <v>0</v>
      </c>
      <c r="N15" s="24">
        <v>0</v>
      </c>
      <c r="O15" s="24">
        <v>0</v>
      </c>
      <c r="P15" s="23">
        <v>0</v>
      </c>
      <c r="Q15" s="18">
        <v>0</v>
      </c>
      <c r="R15" s="24">
        <v>0</v>
      </c>
      <c r="S15" s="24">
        <v>0</v>
      </c>
      <c r="T15" s="24">
        <v>0</v>
      </c>
      <c r="U15" s="24">
        <v>0</v>
      </c>
      <c r="V15" s="23">
        <v>1.2780098</v>
      </c>
      <c r="W15" s="20">
        <v>0</v>
      </c>
    </row>
    <row r="16" spans="1:23" x14ac:dyDescent="0.25">
      <c r="A16" s="21" t="s">
        <v>33</v>
      </c>
      <c r="B16" s="114" t="s">
        <v>34</v>
      </c>
      <c r="C16" s="111">
        <v>5.0983359999999998</v>
      </c>
      <c r="D16" s="25">
        <v>0</v>
      </c>
      <c r="E16" s="23">
        <v>0</v>
      </c>
      <c r="F16" s="18">
        <v>0</v>
      </c>
      <c r="G16" s="26">
        <v>0</v>
      </c>
      <c r="H16" s="24">
        <v>0</v>
      </c>
      <c r="I16" s="24">
        <v>0</v>
      </c>
      <c r="J16" s="24">
        <v>0</v>
      </c>
      <c r="K16" s="24">
        <v>0</v>
      </c>
      <c r="L16" s="23">
        <v>0</v>
      </c>
      <c r="M16" s="18">
        <v>0</v>
      </c>
      <c r="N16" s="24">
        <v>0</v>
      </c>
      <c r="O16" s="24">
        <v>0</v>
      </c>
      <c r="P16" s="23">
        <v>0</v>
      </c>
      <c r="Q16" s="18">
        <v>0</v>
      </c>
      <c r="R16" s="24">
        <v>0</v>
      </c>
      <c r="S16" s="24">
        <v>0</v>
      </c>
      <c r="T16" s="24">
        <v>0</v>
      </c>
      <c r="U16" s="24">
        <v>0</v>
      </c>
      <c r="V16" s="23">
        <v>5.0983359999999998</v>
      </c>
      <c r="W16" s="20">
        <v>0</v>
      </c>
    </row>
    <row r="17" spans="1:23" x14ac:dyDescent="0.25">
      <c r="A17" s="21" t="s">
        <v>25</v>
      </c>
      <c r="B17" s="114" t="s">
        <v>37</v>
      </c>
      <c r="C17" s="111">
        <v>0</v>
      </c>
      <c r="D17" s="25">
        <v>0</v>
      </c>
      <c r="E17" s="23">
        <v>0</v>
      </c>
      <c r="F17" s="18">
        <v>0</v>
      </c>
      <c r="G17" s="26">
        <v>0</v>
      </c>
      <c r="H17" s="24">
        <v>0</v>
      </c>
      <c r="I17" s="24">
        <v>0</v>
      </c>
      <c r="J17" s="24">
        <v>0</v>
      </c>
      <c r="K17" s="24">
        <v>0</v>
      </c>
      <c r="L17" s="23">
        <v>0</v>
      </c>
      <c r="M17" s="18">
        <v>0</v>
      </c>
      <c r="N17" s="24">
        <v>0</v>
      </c>
      <c r="O17" s="24">
        <v>0</v>
      </c>
      <c r="P17" s="23">
        <v>0</v>
      </c>
      <c r="Q17" s="18">
        <v>0</v>
      </c>
      <c r="R17" s="24">
        <v>0</v>
      </c>
      <c r="S17" s="24">
        <v>0</v>
      </c>
      <c r="T17" s="24">
        <v>0</v>
      </c>
      <c r="U17" s="24">
        <v>0</v>
      </c>
      <c r="V17" s="23">
        <v>0</v>
      </c>
      <c r="W17" s="20">
        <v>0</v>
      </c>
    </row>
    <row r="18" spans="1:23" x14ac:dyDescent="0.25">
      <c r="A18" s="15" t="s">
        <v>35</v>
      </c>
      <c r="B18" s="114"/>
      <c r="C18" s="111"/>
      <c r="D18" s="25"/>
      <c r="E18" s="23"/>
      <c r="F18" s="18">
        <v>0</v>
      </c>
      <c r="G18" s="24"/>
      <c r="H18" s="24"/>
      <c r="I18" s="24"/>
      <c r="J18" s="24"/>
      <c r="K18" s="24"/>
      <c r="L18" s="23"/>
      <c r="M18" s="18"/>
      <c r="N18" s="24"/>
      <c r="O18" s="24"/>
      <c r="P18" s="23"/>
      <c r="Q18" s="18"/>
      <c r="R18" s="24"/>
      <c r="S18" s="24"/>
      <c r="T18" s="24"/>
      <c r="U18" s="24"/>
      <c r="V18" s="23"/>
      <c r="W18" s="20"/>
    </row>
    <row r="19" spans="1:23" x14ac:dyDescent="0.25">
      <c r="A19" s="21" t="s">
        <v>23</v>
      </c>
      <c r="B19" s="114" t="s">
        <v>36</v>
      </c>
      <c r="C19" s="111">
        <v>36.357129</v>
      </c>
      <c r="D19" s="25">
        <v>0</v>
      </c>
      <c r="E19" s="23">
        <v>0</v>
      </c>
      <c r="F19" s="18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3">
        <v>0</v>
      </c>
      <c r="M19" s="18">
        <v>0</v>
      </c>
      <c r="N19" s="24">
        <v>0</v>
      </c>
      <c r="O19" s="24">
        <v>0</v>
      </c>
      <c r="P19" s="23">
        <v>0</v>
      </c>
      <c r="Q19" s="18">
        <v>0</v>
      </c>
      <c r="R19" s="24">
        <v>0</v>
      </c>
      <c r="S19" s="24">
        <v>0</v>
      </c>
      <c r="T19" s="24">
        <v>0</v>
      </c>
      <c r="U19" s="24">
        <v>0</v>
      </c>
      <c r="V19" s="23">
        <v>6.2571289999999999</v>
      </c>
      <c r="W19" s="20">
        <v>30.1</v>
      </c>
    </row>
    <row r="20" spans="1:23" x14ac:dyDescent="0.25">
      <c r="A20" s="21" t="s">
        <v>25</v>
      </c>
      <c r="B20" s="114" t="s">
        <v>75</v>
      </c>
      <c r="C20" s="111">
        <v>0</v>
      </c>
      <c r="D20" s="25">
        <v>0</v>
      </c>
      <c r="E20" s="23">
        <v>0</v>
      </c>
      <c r="F20" s="18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3">
        <v>0</v>
      </c>
      <c r="M20" s="18">
        <v>0</v>
      </c>
      <c r="N20" s="24">
        <v>0</v>
      </c>
      <c r="O20" s="24">
        <v>0</v>
      </c>
      <c r="P20" s="23">
        <v>0</v>
      </c>
      <c r="Q20" s="18">
        <v>0</v>
      </c>
      <c r="R20" s="24">
        <v>0</v>
      </c>
      <c r="S20" s="24">
        <v>0</v>
      </c>
      <c r="T20" s="24">
        <v>0</v>
      </c>
      <c r="U20" s="24">
        <v>0</v>
      </c>
      <c r="V20" s="23">
        <v>0</v>
      </c>
      <c r="W20" s="20">
        <v>0</v>
      </c>
    </row>
    <row r="21" spans="1:23" x14ac:dyDescent="0.25">
      <c r="A21" s="15" t="s">
        <v>38</v>
      </c>
      <c r="B21" s="114" t="s">
        <v>39</v>
      </c>
      <c r="C21" s="111">
        <v>1843.5133299500001</v>
      </c>
      <c r="D21" s="25">
        <v>325.86180999999999</v>
      </c>
      <c r="E21" s="23">
        <v>0.15285099999999999</v>
      </c>
      <c r="F21" s="18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3">
        <v>1494.7986689500001</v>
      </c>
      <c r="M21" s="18">
        <v>0</v>
      </c>
      <c r="N21" s="24">
        <v>0</v>
      </c>
      <c r="O21" s="24">
        <v>0</v>
      </c>
      <c r="P21" s="23">
        <v>0</v>
      </c>
      <c r="Q21" s="18">
        <v>0</v>
      </c>
      <c r="R21" s="24">
        <v>0</v>
      </c>
      <c r="S21" s="24">
        <v>0</v>
      </c>
      <c r="T21" s="24">
        <v>0</v>
      </c>
      <c r="U21" s="24">
        <v>0</v>
      </c>
      <c r="V21" s="23">
        <v>0</v>
      </c>
      <c r="W21" s="20">
        <v>22.7</v>
      </c>
    </row>
    <row r="22" spans="1:23" x14ac:dyDescent="0.25">
      <c r="A22" s="15" t="s">
        <v>76</v>
      </c>
      <c r="B22" s="114" t="s">
        <v>41</v>
      </c>
      <c r="C22" s="111">
        <v>9880.4063916850009</v>
      </c>
      <c r="D22" s="25">
        <v>1543.741542</v>
      </c>
      <c r="E22" s="23">
        <v>0.60070599999999996</v>
      </c>
      <c r="F22" s="18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3">
        <v>0</v>
      </c>
      <c r="M22" s="18">
        <v>8313.8741889890007</v>
      </c>
      <c r="N22" s="24">
        <v>6065.1610115100002</v>
      </c>
      <c r="O22" s="24">
        <v>2248.713177479</v>
      </c>
      <c r="P22" s="23">
        <v>0</v>
      </c>
      <c r="Q22" s="25">
        <v>0</v>
      </c>
      <c r="R22" s="24">
        <v>0</v>
      </c>
      <c r="S22" s="24">
        <v>0</v>
      </c>
      <c r="T22" s="24">
        <v>0</v>
      </c>
      <c r="U22" s="24">
        <v>0</v>
      </c>
      <c r="V22" s="23">
        <v>22.189954696000001</v>
      </c>
      <c r="W22" s="20">
        <v>0</v>
      </c>
    </row>
    <row r="23" spans="1:23" x14ac:dyDescent="0.25">
      <c r="A23" s="21" t="s">
        <v>42</v>
      </c>
      <c r="B23" s="114" t="s">
        <v>43</v>
      </c>
      <c r="C23" s="111">
        <v>7951.3462913889998</v>
      </c>
      <c r="D23" s="25">
        <v>1543.741542</v>
      </c>
      <c r="E23" s="23">
        <v>0.60070599999999996</v>
      </c>
      <c r="F23" s="18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3">
        <v>0</v>
      </c>
      <c r="M23" s="18">
        <v>6398.1085445090002</v>
      </c>
      <c r="N23" s="24">
        <v>6065.1610115100002</v>
      </c>
      <c r="O23" s="24">
        <v>332.94753299900003</v>
      </c>
      <c r="P23" s="23">
        <v>0</v>
      </c>
      <c r="Q23" s="18">
        <v>0</v>
      </c>
      <c r="R23" s="24">
        <v>0</v>
      </c>
      <c r="S23" s="24">
        <v>0</v>
      </c>
      <c r="T23" s="24">
        <v>0</v>
      </c>
      <c r="U23" s="24">
        <v>0</v>
      </c>
      <c r="V23" s="23">
        <v>8.8954988800000017</v>
      </c>
      <c r="W23" s="20">
        <v>0</v>
      </c>
    </row>
    <row r="24" spans="1:23" x14ac:dyDescent="0.25">
      <c r="A24" s="21" t="s">
        <v>44</v>
      </c>
      <c r="B24" s="114" t="s">
        <v>45</v>
      </c>
      <c r="C24" s="111">
        <v>1929.060100296</v>
      </c>
      <c r="D24" s="25">
        <v>0</v>
      </c>
      <c r="E24" s="23">
        <v>0</v>
      </c>
      <c r="F24" s="18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3">
        <v>0</v>
      </c>
      <c r="M24" s="18">
        <v>1915.76564448</v>
      </c>
      <c r="N24" s="24">
        <v>0</v>
      </c>
      <c r="O24" s="24">
        <v>1915.76564448</v>
      </c>
      <c r="P24" s="23">
        <v>0</v>
      </c>
      <c r="Q24" s="18">
        <v>0</v>
      </c>
      <c r="R24" s="24">
        <v>0</v>
      </c>
      <c r="S24" s="24">
        <v>0</v>
      </c>
      <c r="T24" s="24">
        <v>0</v>
      </c>
      <c r="U24" s="24">
        <v>0</v>
      </c>
      <c r="V24" s="23">
        <v>13.294455815999999</v>
      </c>
      <c r="W24" s="20">
        <v>0</v>
      </c>
    </row>
    <row r="25" spans="1:23" x14ac:dyDescent="0.25">
      <c r="A25" s="15" t="s">
        <v>46</v>
      </c>
      <c r="B25" s="115"/>
      <c r="C25" s="111">
        <v>30916.4272590051</v>
      </c>
      <c r="D25" s="29">
        <v>13344.687083120001</v>
      </c>
      <c r="E25" s="16">
        <v>31.982339</v>
      </c>
      <c r="F25" s="16">
        <v>7520.536099739099</v>
      </c>
      <c r="G25" s="27">
        <v>7224.3042431969998</v>
      </c>
      <c r="H25" s="27">
        <v>197.999999995</v>
      </c>
      <c r="I25" s="27">
        <v>0</v>
      </c>
      <c r="J25" s="27">
        <v>98.231856547099994</v>
      </c>
      <c r="K25" s="27">
        <v>0</v>
      </c>
      <c r="L25" s="22">
        <v>1494.7986689500001</v>
      </c>
      <c r="M25" s="29">
        <v>8313.8741889890007</v>
      </c>
      <c r="N25" s="27">
        <v>6065.1610115100002</v>
      </c>
      <c r="O25" s="28">
        <v>2248.713177479</v>
      </c>
      <c r="P25" s="22">
        <v>0</v>
      </c>
      <c r="Q25" s="29">
        <v>0</v>
      </c>
      <c r="R25" s="27">
        <v>0</v>
      </c>
      <c r="S25" s="27">
        <v>0</v>
      </c>
      <c r="T25" s="27">
        <v>0</v>
      </c>
      <c r="U25" s="27">
        <v>0</v>
      </c>
      <c r="V25" s="22">
        <v>122.019234306</v>
      </c>
      <c r="W25" s="30">
        <v>88.529644900999998</v>
      </c>
    </row>
    <row r="26" spans="1:23" x14ac:dyDescent="0.25">
      <c r="A26" s="15" t="s">
        <v>77</v>
      </c>
      <c r="B26" s="114" t="s">
        <v>48</v>
      </c>
      <c r="C26" s="111">
        <v>2432.7814692809998</v>
      </c>
      <c r="D26" s="25">
        <v>18.759982000000001</v>
      </c>
      <c r="E26" s="23">
        <v>4.9179999999999996E-3</v>
      </c>
      <c r="F26" s="18">
        <v>688.59991902100001</v>
      </c>
      <c r="G26" s="24">
        <v>0</v>
      </c>
      <c r="H26" s="24">
        <v>0</v>
      </c>
      <c r="I26" s="24">
        <v>0</v>
      </c>
      <c r="J26" s="24">
        <v>688.59991902100001</v>
      </c>
      <c r="K26" s="24">
        <v>0</v>
      </c>
      <c r="L26" s="23">
        <v>0</v>
      </c>
      <c r="M26" s="18">
        <v>0</v>
      </c>
      <c r="N26" s="24">
        <v>0</v>
      </c>
      <c r="O26" s="25">
        <v>0</v>
      </c>
      <c r="P26" s="23">
        <v>1255.6228337499999</v>
      </c>
      <c r="Q26" s="18">
        <v>0</v>
      </c>
      <c r="R26" s="24">
        <v>0</v>
      </c>
      <c r="S26" s="24">
        <v>0</v>
      </c>
      <c r="T26" s="24">
        <v>0</v>
      </c>
      <c r="U26" s="24">
        <v>0</v>
      </c>
      <c r="V26" s="23">
        <v>467.68070850999999</v>
      </c>
      <c r="W26" s="20">
        <v>2.113108</v>
      </c>
    </row>
    <row r="27" spans="1:23" ht="16.5" thickBot="1" x14ac:dyDescent="0.3">
      <c r="A27" s="15" t="s">
        <v>78</v>
      </c>
      <c r="B27" s="116" t="s">
        <v>50</v>
      </c>
      <c r="C27" s="112">
        <v>1099.0569693066</v>
      </c>
      <c r="D27" s="34">
        <v>0</v>
      </c>
      <c r="E27" s="33">
        <v>0</v>
      </c>
      <c r="F27" s="33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3">
        <v>0</v>
      </c>
      <c r="M27" s="34">
        <v>0</v>
      </c>
      <c r="N27" s="35">
        <v>0</v>
      </c>
      <c r="O27" s="34">
        <v>0</v>
      </c>
      <c r="P27" s="33">
        <v>0</v>
      </c>
      <c r="Q27" s="33">
        <v>1061.6492284650001</v>
      </c>
      <c r="R27" s="35">
        <v>938.13513136600011</v>
      </c>
      <c r="S27" s="35">
        <v>0</v>
      </c>
      <c r="T27" s="35">
        <v>123.51409709900001</v>
      </c>
      <c r="U27" s="35">
        <v>0</v>
      </c>
      <c r="V27" s="33">
        <v>37.407740841600003</v>
      </c>
      <c r="W27" s="36">
        <v>0</v>
      </c>
    </row>
    <row r="28" spans="1:23" ht="16.5" thickBot="1" x14ac:dyDescent="0.3">
      <c r="A28" s="37" t="s">
        <v>51</v>
      </c>
      <c r="B28" s="117"/>
      <c r="C28" s="112">
        <v>34448.265697592702</v>
      </c>
      <c r="D28" s="39">
        <v>13363.447065120001</v>
      </c>
      <c r="E28" s="32">
        <v>31.987257</v>
      </c>
      <c r="F28" s="39">
        <v>8209.1360187600985</v>
      </c>
      <c r="G28" s="40">
        <v>7224.3042431969998</v>
      </c>
      <c r="H28" s="40">
        <v>197.999999995</v>
      </c>
      <c r="I28" s="40">
        <v>0</v>
      </c>
      <c r="J28" s="40">
        <v>786.83177556810006</v>
      </c>
      <c r="K28" s="40">
        <v>0</v>
      </c>
      <c r="L28" s="32">
        <v>1494.7986689500001</v>
      </c>
      <c r="M28" s="39">
        <v>8313.8741889890007</v>
      </c>
      <c r="N28" s="40">
        <v>6065.1610115100002</v>
      </c>
      <c r="O28" s="39">
        <v>2248.713177479</v>
      </c>
      <c r="P28" s="32">
        <v>1255.6228337499999</v>
      </c>
      <c r="Q28" s="32">
        <v>1061.6492284650001</v>
      </c>
      <c r="R28" s="40">
        <v>938.13513136600011</v>
      </c>
      <c r="S28" s="40">
        <v>0</v>
      </c>
      <c r="T28" s="40">
        <v>123.51409709900001</v>
      </c>
      <c r="U28" s="40">
        <v>0</v>
      </c>
      <c r="V28" s="32">
        <v>627.10768365759998</v>
      </c>
      <c r="W28" s="41">
        <v>90.642752900999994</v>
      </c>
    </row>
    <row r="29" spans="1:23" x14ac:dyDescent="0.25">
      <c r="A29" s="3" t="s">
        <v>79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5">
      <c r="A30" s="42" t="s">
        <v>52</v>
      </c>
      <c r="B30" s="3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</row>
    <row r="31" spans="1:23" x14ac:dyDescent="0.25">
      <c r="A31" s="3" t="s">
        <v>138</v>
      </c>
      <c r="B31" s="3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</row>
    <row r="32" spans="1:23" x14ac:dyDescent="0.25">
      <c r="A32" s="3" t="s">
        <v>137</v>
      </c>
      <c r="B32" s="3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23" x14ac:dyDescent="0.25"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</row>
    <row r="34" spans="1:23" x14ac:dyDescent="0.25">
      <c r="A34" s="3" t="s">
        <v>255</v>
      </c>
    </row>
    <row r="35" spans="1:23" x14ac:dyDescent="0.25">
      <c r="A35" s="48" t="s">
        <v>80</v>
      </c>
    </row>
  </sheetData>
  <mergeCells count="5">
    <mergeCell ref="C1:W1"/>
    <mergeCell ref="A2:A4"/>
    <mergeCell ref="B2:B4"/>
    <mergeCell ref="D2:W2"/>
    <mergeCell ref="C2:C4"/>
  </mergeCells>
  <hyperlinks>
    <hyperlink ref="A35" location="Contents!A1" display="Link to Contents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J23"/>
  <sheetViews>
    <sheetView zoomScaleNormal="100" workbookViewId="0">
      <pane xSplit="3" ySplit="5" topLeftCell="E6" activePane="bottomRight" state="frozen"/>
      <selection pane="topRight"/>
      <selection pane="bottomLeft"/>
      <selection pane="bottomRight"/>
    </sheetView>
  </sheetViews>
  <sheetFormatPr defaultColWidth="10.875" defaultRowHeight="15.75" x14ac:dyDescent="0.25"/>
  <cols>
    <col min="1" max="1" width="68.375" style="43" bestFit="1" customWidth="1"/>
    <col min="2" max="16384" width="10.875" style="43"/>
  </cols>
  <sheetData>
    <row r="1" spans="1:10" ht="16.5" thickBot="1" x14ac:dyDescent="0.3">
      <c r="A1" s="45" t="s">
        <v>258</v>
      </c>
      <c r="B1" s="3"/>
      <c r="C1" s="45"/>
      <c r="D1" s="3"/>
      <c r="E1" s="3"/>
      <c r="F1" s="3"/>
      <c r="G1" s="3"/>
      <c r="H1" s="3"/>
      <c r="I1" s="3"/>
      <c r="J1" s="3"/>
    </row>
    <row r="2" spans="1:10" ht="16.5" thickBot="1" x14ac:dyDescent="0.3">
      <c r="A2" s="52"/>
      <c r="B2" s="53"/>
      <c r="C2" s="171" t="s">
        <v>95</v>
      </c>
      <c r="D2" s="190" t="s">
        <v>121</v>
      </c>
      <c r="E2" s="174"/>
      <c r="F2" s="174"/>
      <c r="G2" s="174"/>
      <c r="H2" s="174"/>
      <c r="I2" s="174"/>
      <c r="J2" s="175"/>
    </row>
    <row r="3" spans="1:10" x14ac:dyDescent="0.25">
      <c r="A3" s="54"/>
      <c r="B3" s="106"/>
      <c r="C3" s="172"/>
      <c r="D3" s="120" t="s">
        <v>122</v>
      </c>
      <c r="E3" s="57" t="s">
        <v>123</v>
      </c>
      <c r="F3" s="55" t="s">
        <v>124</v>
      </c>
      <c r="G3" s="57" t="s">
        <v>125</v>
      </c>
      <c r="H3" s="57" t="s">
        <v>126</v>
      </c>
      <c r="I3" s="57" t="s">
        <v>127</v>
      </c>
      <c r="J3" s="58" t="s">
        <v>128</v>
      </c>
    </row>
    <row r="4" spans="1:10" x14ac:dyDescent="0.25">
      <c r="A4" s="54"/>
      <c r="B4" s="106"/>
      <c r="C4" s="172"/>
      <c r="D4" s="184" t="s">
        <v>129</v>
      </c>
      <c r="E4" s="189" t="s">
        <v>130</v>
      </c>
      <c r="F4" s="191" t="s">
        <v>131</v>
      </c>
      <c r="G4" s="189" t="s">
        <v>132</v>
      </c>
      <c r="H4" s="189" t="s">
        <v>133</v>
      </c>
      <c r="I4" s="189" t="s">
        <v>134</v>
      </c>
      <c r="J4" s="192" t="s">
        <v>135</v>
      </c>
    </row>
    <row r="5" spans="1:10" ht="33" customHeight="1" x14ac:dyDescent="0.25">
      <c r="A5" s="75" t="s">
        <v>96</v>
      </c>
      <c r="B5" s="60" t="s">
        <v>136</v>
      </c>
      <c r="C5" s="173"/>
      <c r="D5" s="185"/>
      <c r="E5" s="181"/>
      <c r="F5" s="177"/>
      <c r="G5" s="181"/>
      <c r="H5" s="181"/>
      <c r="I5" s="181"/>
      <c r="J5" s="167"/>
    </row>
    <row r="6" spans="1:10" x14ac:dyDescent="0.25">
      <c r="A6" s="10"/>
      <c r="B6" s="61"/>
      <c r="C6" s="67"/>
      <c r="D6" s="121"/>
      <c r="E6" s="11"/>
      <c r="F6" s="12"/>
      <c r="G6" s="11"/>
      <c r="H6" s="11"/>
      <c r="I6" s="11"/>
      <c r="J6" s="122"/>
    </row>
    <row r="7" spans="1:10" x14ac:dyDescent="0.25">
      <c r="A7" s="15" t="s">
        <v>107</v>
      </c>
      <c r="B7" s="61" t="s">
        <v>83</v>
      </c>
      <c r="C7" s="67">
        <v>62164.045246021997</v>
      </c>
      <c r="D7" s="121">
        <v>59630.480383499998</v>
      </c>
      <c r="E7" s="123">
        <v>1709.16024877</v>
      </c>
      <c r="F7" s="17">
        <v>824.40461375199993</v>
      </c>
      <c r="G7" s="19">
        <v>0</v>
      </c>
      <c r="H7" s="17">
        <v>0</v>
      </c>
      <c r="I7" s="18">
        <v>0</v>
      </c>
      <c r="J7" s="122">
        <v>0</v>
      </c>
    </row>
    <row r="8" spans="1:10" x14ac:dyDescent="0.25">
      <c r="A8" s="21" t="s">
        <v>108</v>
      </c>
      <c r="B8" s="61" t="s">
        <v>84</v>
      </c>
      <c r="C8" s="67">
        <v>61339.640632269999</v>
      </c>
      <c r="D8" s="121">
        <v>59630.480383499998</v>
      </c>
      <c r="E8" s="123">
        <v>1709.16024877</v>
      </c>
      <c r="F8" s="17">
        <v>0</v>
      </c>
      <c r="G8" s="19">
        <v>0</v>
      </c>
      <c r="H8" s="17">
        <v>0</v>
      </c>
      <c r="I8" s="18">
        <v>0</v>
      </c>
      <c r="J8" s="122">
        <v>0</v>
      </c>
    </row>
    <row r="9" spans="1:10" x14ac:dyDescent="0.25">
      <c r="A9" s="21" t="s">
        <v>109</v>
      </c>
      <c r="B9" s="61" t="s">
        <v>85</v>
      </c>
      <c r="C9" s="67">
        <v>824.40461375199993</v>
      </c>
      <c r="D9" s="121">
        <v>0</v>
      </c>
      <c r="E9" s="123">
        <v>0</v>
      </c>
      <c r="F9" s="17">
        <v>824.40461375199993</v>
      </c>
      <c r="G9" s="19">
        <v>0</v>
      </c>
      <c r="H9" s="17">
        <v>0</v>
      </c>
      <c r="I9" s="18">
        <v>0</v>
      </c>
      <c r="J9" s="122">
        <v>0</v>
      </c>
    </row>
    <row r="10" spans="1:10" x14ac:dyDescent="0.25">
      <c r="A10" s="15" t="s">
        <v>110</v>
      </c>
      <c r="B10" s="61" t="s">
        <v>86</v>
      </c>
      <c r="C10" s="67">
        <v>10393.24543065</v>
      </c>
      <c r="D10" s="121">
        <v>5.9556120000000004</v>
      </c>
      <c r="E10" s="123">
        <v>0</v>
      </c>
      <c r="F10" s="17">
        <v>0</v>
      </c>
      <c r="G10" s="19">
        <v>0</v>
      </c>
      <c r="H10" s="17">
        <v>3591.03086644</v>
      </c>
      <c r="I10" s="18">
        <v>6796.2589522099997</v>
      </c>
      <c r="J10" s="122">
        <v>0</v>
      </c>
    </row>
    <row r="11" spans="1:10" x14ac:dyDescent="0.25">
      <c r="A11" s="21" t="s">
        <v>114</v>
      </c>
      <c r="B11" s="61" t="s">
        <v>87</v>
      </c>
      <c r="C11" s="67">
        <v>3591.03086644</v>
      </c>
      <c r="D11" s="121">
        <v>0</v>
      </c>
      <c r="E11" s="123">
        <v>0</v>
      </c>
      <c r="F11" s="17">
        <v>0</v>
      </c>
      <c r="G11" s="19">
        <v>0</v>
      </c>
      <c r="H11" s="17">
        <v>3591.03086644</v>
      </c>
      <c r="I11" s="18">
        <v>0</v>
      </c>
      <c r="J11" s="122">
        <v>0</v>
      </c>
    </row>
    <row r="12" spans="1:10" x14ac:dyDescent="0.25">
      <c r="A12" s="21" t="s">
        <v>115</v>
      </c>
      <c r="B12" s="61" t="s">
        <v>88</v>
      </c>
      <c r="C12" s="67">
        <v>2032.81345472</v>
      </c>
      <c r="D12" s="121">
        <v>0</v>
      </c>
      <c r="E12" s="123">
        <v>0</v>
      </c>
      <c r="F12" s="17">
        <v>0</v>
      </c>
      <c r="G12" s="19">
        <v>0</v>
      </c>
      <c r="H12" s="17">
        <v>0</v>
      </c>
      <c r="I12" s="18">
        <v>2032.81345472</v>
      </c>
      <c r="J12" s="122">
        <v>0</v>
      </c>
    </row>
    <row r="13" spans="1:10" x14ac:dyDescent="0.25">
      <c r="A13" s="21" t="s">
        <v>111</v>
      </c>
      <c r="B13" s="61" t="s">
        <v>89</v>
      </c>
      <c r="C13" s="67">
        <v>4769.4011094899997</v>
      </c>
      <c r="D13" s="121">
        <v>5.9556120000000004</v>
      </c>
      <c r="E13" s="123">
        <v>0</v>
      </c>
      <c r="F13" s="17">
        <v>0</v>
      </c>
      <c r="G13" s="19">
        <v>0</v>
      </c>
      <c r="H13" s="17">
        <v>0</v>
      </c>
      <c r="I13" s="18">
        <v>4763.44549749</v>
      </c>
      <c r="J13" s="122">
        <v>0</v>
      </c>
    </row>
    <row r="14" spans="1:10" x14ac:dyDescent="0.25">
      <c r="A14" s="15" t="s">
        <v>112</v>
      </c>
      <c r="B14" s="61" t="s">
        <v>90</v>
      </c>
      <c r="C14" s="67">
        <v>65552.451349700001</v>
      </c>
      <c r="D14" s="121">
        <v>0</v>
      </c>
      <c r="E14" s="123">
        <v>0</v>
      </c>
      <c r="F14" s="17">
        <v>0</v>
      </c>
      <c r="G14" s="19">
        <v>0</v>
      </c>
      <c r="H14" s="17">
        <v>0</v>
      </c>
      <c r="I14" s="18">
        <v>65552.451349700001</v>
      </c>
      <c r="J14" s="122">
        <v>0</v>
      </c>
    </row>
    <row r="15" spans="1:10" ht="16.5" thickBot="1" x14ac:dyDescent="0.3">
      <c r="A15" s="124" t="s">
        <v>22</v>
      </c>
      <c r="B15" s="69" t="s">
        <v>106</v>
      </c>
      <c r="C15" s="70">
        <v>1097.4359962000001</v>
      </c>
      <c r="D15" s="125">
        <v>0</v>
      </c>
      <c r="E15" s="126">
        <v>0</v>
      </c>
      <c r="F15" s="33">
        <v>0</v>
      </c>
      <c r="G15" s="35">
        <v>0</v>
      </c>
      <c r="H15" s="33">
        <v>0</v>
      </c>
      <c r="I15" s="34">
        <v>0</v>
      </c>
      <c r="J15" s="127">
        <v>1097.4359962000001</v>
      </c>
    </row>
    <row r="16" spans="1:10" ht="16.5" thickBot="1" x14ac:dyDescent="0.3">
      <c r="A16" s="50" t="s">
        <v>51</v>
      </c>
      <c r="B16" s="71"/>
      <c r="C16" s="70">
        <v>139207.17802257198</v>
      </c>
      <c r="D16" s="128">
        <v>59636.435995499996</v>
      </c>
      <c r="E16" s="128">
        <v>1709.16024877</v>
      </c>
      <c r="F16" s="32">
        <v>824.40461375199993</v>
      </c>
      <c r="G16" s="40">
        <v>0</v>
      </c>
      <c r="H16" s="32">
        <v>3591.03086644</v>
      </c>
      <c r="I16" s="39">
        <v>72348.710301910003</v>
      </c>
      <c r="J16" s="112">
        <v>1097.4359962000001</v>
      </c>
    </row>
    <row r="18" spans="1:1" x14ac:dyDescent="0.25">
      <c r="A18" s="3" t="s">
        <v>52</v>
      </c>
    </row>
    <row r="19" spans="1:1" x14ac:dyDescent="0.25">
      <c r="A19" s="3" t="s">
        <v>138</v>
      </c>
    </row>
    <row r="20" spans="1:1" x14ac:dyDescent="0.25">
      <c r="A20" s="3" t="s">
        <v>137</v>
      </c>
    </row>
    <row r="21" spans="1:1" x14ac:dyDescent="0.25">
      <c r="A21" s="3"/>
    </row>
    <row r="22" spans="1:1" x14ac:dyDescent="0.25">
      <c r="A22" s="3" t="s">
        <v>255</v>
      </c>
    </row>
    <row r="23" spans="1:1" x14ac:dyDescent="0.25">
      <c r="A23" s="48" t="s">
        <v>80</v>
      </c>
    </row>
  </sheetData>
  <mergeCells count="9">
    <mergeCell ref="C2:C5"/>
    <mergeCell ref="D2:J2"/>
    <mergeCell ref="D4:D5"/>
    <mergeCell ref="E4:E5"/>
    <mergeCell ref="F4:F5"/>
    <mergeCell ref="G4:G5"/>
    <mergeCell ref="H4:H5"/>
    <mergeCell ref="I4:I5"/>
    <mergeCell ref="J4:J5"/>
  </mergeCells>
  <hyperlinks>
    <hyperlink ref="A23" location="Contents!A1" display="Link to Conten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J23"/>
  <sheetViews>
    <sheetView zoomScaleNormal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10.875" defaultRowHeight="15.75" x14ac:dyDescent="0.25"/>
  <cols>
    <col min="1" max="1" width="67.375" style="43" bestFit="1" customWidth="1"/>
    <col min="2" max="16384" width="10.875" style="43"/>
  </cols>
  <sheetData>
    <row r="1" spans="1:10" ht="16.5" thickBot="1" x14ac:dyDescent="0.3">
      <c r="A1" s="45" t="s">
        <v>259</v>
      </c>
      <c r="B1" s="3"/>
      <c r="C1" s="45"/>
      <c r="D1" s="3"/>
      <c r="E1" s="3"/>
      <c r="F1" s="3"/>
      <c r="G1" s="3"/>
      <c r="H1" s="3"/>
      <c r="I1" s="3"/>
      <c r="J1" s="3"/>
    </row>
    <row r="2" spans="1:10" ht="16.5" thickBot="1" x14ac:dyDescent="0.3">
      <c r="A2" s="52"/>
      <c r="B2" s="53"/>
      <c r="C2" s="171" t="s">
        <v>95</v>
      </c>
      <c r="D2" s="190" t="s">
        <v>121</v>
      </c>
      <c r="E2" s="174"/>
      <c r="F2" s="174"/>
      <c r="G2" s="174"/>
      <c r="H2" s="174"/>
      <c r="I2" s="174"/>
      <c r="J2" s="175"/>
    </row>
    <row r="3" spans="1:10" x14ac:dyDescent="0.25">
      <c r="A3" s="54"/>
      <c r="B3" s="106"/>
      <c r="C3" s="172"/>
      <c r="D3" s="120" t="s">
        <v>122</v>
      </c>
      <c r="E3" s="57" t="s">
        <v>123</v>
      </c>
      <c r="F3" s="55" t="s">
        <v>124</v>
      </c>
      <c r="G3" s="57" t="s">
        <v>125</v>
      </c>
      <c r="H3" s="57" t="s">
        <v>126</v>
      </c>
      <c r="I3" s="57" t="s">
        <v>127</v>
      </c>
      <c r="J3" s="58" t="s">
        <v>128</v>
      </c>
    </row>
    <row r="4" spans="1:10" x14ac:dyDescent="0.25">
      <c r="A4" s="54"/>
      <c r="B4" s="106"/>
      <c r="C4" s="172"/>
      <c r="D4" s="184" t="s">
        <v>129</v>
      </c>
      <c r="E4" s="189" t="s">
        <v>130</v>
      </c>
      <c r="F4" s="191" t="s">
        <v>131</v>
      </c>
      <c r="G4" s="189" t="s">
        <v>132</v>
      </c>
      <c r="H4" s="189" t="s">
        <v>133</v>
      </c>
      <c r="I4" s="189" t="s">
        <v>134</v>
      </c>
      <c r="J4" s="192" t="s">
        <v>135</v>
      </c>
    </row>
    <row r="5" spans="1:10" ht="30.95" customHeight="1" x14ac:dyDescent="0.25">
      <c r="A5" s="75" t="s">
        <v>96</v>
      </c>
      <c r="B5" s="60" t="s">
        <v>136</v>
      </c>
      <c r="C5" s="173"/>
      <c r="D5" s="185"/>
      <c r="E5" s="181"/>
      <c r="F5" s="177"/>
      <c r="G5" s="181"/>
      <c r="H5" s="181"/>
      <c r="I5" s="181"/>
      <c r="J5" s="167"/>
    </row>
    <row r="6" spans="1:10" x14ac:dyDescent="0.25">
      <c r="A6" s="10"/>
      <c r="B6" s="61"/>
      <c r="C6" s="67"/>
      <c r="D6" s="121"/>
      <c r="E6" s="11"/>
      <c r="F6" s="12"/>
      <c r="G6" s="11"/>
      <c r="H6" s="11"/>
      <c r="I6" s="11"/>
      <c r="J6" s="122"/>
    </row>
    <row r="7" spans="1:10" x14ac:dyDescent="0.25">
      <c r="A7" s="15" t="s">
        <v>107</v>
      </c>
      <c r="B7" s="61" t="s">
        <v>83</v>
      </c>
      <c r="C7" s="67">
        <v>69027.805277656007</v>
      </c>
      <c r="D7" s="121">
        <v>65358.940527400002</v>
      </c>
      <c r="E7" s="123">
        <v>2774.4132148099998</v>
      </c>
      <c r="F7" s="17">
        <v>894.45153544599998</v>
      </c>
      <c r="G7" s="19">
        <v>0</v>
      </c>
      <c r="H7" s="17">
        <v>0</v>
      </c>
      <c r="I7" s="18">
        <v>0</v>
      </c>
      <c r="J7" s="122">
        <v>0</v>
      </c>
    </row>
    <row r="8" spans="1:10" x14ac:dyDescent="0.25">
      <c r="A8" s="21" t="s">
        <v>108</v>
      </c>
      <c r="B8" s="61" t="s">
        <v>84</v>
      </c>
      <c r="C8" s="67">
        <v>68133.353742210005</v>
      </c>
      <c r="D8" s="121">
        <v>65358.940527400002</v>
      </c>
      <c r="E8" s="123">
        <v>2774.4132148099998</v>
      </c>
      <c r="F8" s="17">
        <v>0</v>
      </c>
      <c r="G8" s="19">
        <v>0</v>
      </c>
      <c r="H8" s="17">
        <v>0</v>
      </c>
      <c r="I8" s="18">
        <v>0</v>
      </c>
      <c r="J8" s="122">
        <v>0</v>
      </c>
    </row>
    <row r="9" spans="1:10" x14ac:dyDescent="0.25">
      <c r="A9" s="21" t="s">
        <v>109</v>
      </c>
      <c r="B9" s="61" t="s">
        <v>85</v>
      </c>
      <c r="C9" s="67">
        <v>894.45153544599998</v>
      </c>
      <c r="D9" s="121">
        <v>0</v>
      </c>
      <c r="E9" s="123">
        <v>0</v>
      </c>
      <c r="F9" s="17">
        <v>894.45153544599998</v>
      </c>
      <c r="G9" s="19">
        <v>0</v>
      </c>
      <c r="H9" s="17">
        <v>0</v>
      </c>
      <c r="I9" s="18">
        <v>0</v>
      </c>
      <c r="J9" s="122">
        <v>0</v>
      </c>
    </row>
    <row r="10" spans="1:10" x14ac:dyDescent="0.25">
      <c r="A10" s="15" t="s">
        <v>110</v>
      </c>
      <c r="B10" s="61" t="s">
        <v>86</v>
      </c>
      <c r="C10" s="67">
        <v>12011.336023430002</v>
      </c>
      <c r="D10" s="121">
        <v>13.870991999999999</v>
      </c>
      <c r="E10" s="123">
        <v>0</v>
      </c>
      <c r="F10" s="17">
        <v>0</v>
      </c>
      <c r="G10" s="19">
        <v>0</v>
      </c>
      <c r="H10" s="17">
        <v>4313.0110296499997</v>
      </c>
      <c r="I10" s="18">
        <v>7684.4540017800009</v>
      </c>
      <c r="J10" s="122">
        <v>0</v>
      </c>
    </row>
    <row r="11" spans="1:10" x14ac:dyDescent="0.25">
      <c r="A11" s="21" t="s">
        <v>114</v>
      </c>
      <c r="B11" s="61" t="s">
        <v>87</v>
      </c>
      <c r="C11" s="67">
        <v>4313.0110296499997</v>
      </c>
      <c r="D11" s="121">
        <v>0</v>
      </c>
      <c r="E11" s="123">
        <v>0</v>
      </c>
      <c r="F11" s="17">
        <v>0</v>
      </c>
      <c r="G11" s="19">
        <v>0</v>
      </c>
      <c r="H11" s="17">
        <v>4313.0110296499997</v>
      </c>
      <c r="I11" s="18">
        <v>0</v>
      </c>
      <c r="J11" s="122">
        <v>0</v>
      </c>
    </row>
    <row r="12" spans="1:10" x14ac:dyDescent="0.25">
      <c r="A12" s="21" t="s">
        <v>115</v>
      </c>
      <c r="B12" s="61" t="s">
        <v>88</v>
      </c>
      <c r="C12" s="67">
        <v>2161.8410729299999</v>
      </c>
      <c r="D12" s="121">
        <v>0</v>
      </c>
      <c r="E12" s="123">
        <v>0</v>
      </c>
      <c r="F12" s="17">
        <v>0</v>
      </c>
      <c r="G12" s="19">
        <v>0</v>
      </c>
      <c r="H12" s="17">
        <v>0</v>
      </c>
      <c r="I12" s="18">
        <v>2161.8410729299999</v>
      </c>
      <c r="J12" s="122">
        <v>0</v>
      </c>
    </row>
    <row r="13" spans="1:10" x14ac:dyDescent="0.25">
      <c r="A13" s="21" t="s">
        <v>111</v>
      </c>
      <c r="B13" s="61" t="s">
        <v>89</v>
      </c>
      <c r="C13" s="67">
        <v>5536.4839208500007</v>
      </c>
      <c r="D13" s="121">
        <v>13.870991999999999</v>
      </c>
      <c r="E13" s="123">
        <v>0</v>
      </c>
      <c r="F13" s="17">
        <v>0</v>
      </c>
      <c r="G13" s="19">
        <v>0</v>
      </c>
      <c r="H13" s="17">
        <v>0</v>
      </c>
      <c r="I13" s="18">
        <v>5522.6129288500006</v>
      </c>
      <c r="J13" s="122">
        <v>0</v>
      </c>
    </row>
    <row r="14" spans="1:10" x14ac:dyDescent="0.25">
      <c r="A14" s="15" t="s">
        <v>112</v>
      </c>
      <c r="B14" s="61" t="s">
        <v>90</v>
      </c>
      <c r="C14" s="67">
        <v>72701.74774739999</v>
      </c>
      <c r="D14" s="121">
        <v>0</v>
      </c>
      <c r="E14" s="123">
        <v>0</v>
      </c>
      <c r="F14" s="17">
        <v>0</v>
      </c>
      <c r="G14" s="19">
        <v>0</v>
      </c>
      <c r="H14" s="17">
        <v>0</v>
      </c>
      <c r="I14" s="18">
        <v>72701.74774739999</v>
      </c>
      <c r="J14" s="122">
        <v>0</v>
      </c>
    </row>
    <row r="15" spans="1:10" ht="16.5" thickBot="1" x14ac:dyDescent="0.3">
      <c r="A15" s="124" t="s">
        <v>22</v>
      </c>
      <c r="B15" s="69" t="s">
        <v>106</v>
      </c>
      <c r="C15" s="70">
        <v>1621.3039483399998</v>
      </c>
      <c r="D15" s="125">
        <v>0</v>
      </c>
      <c r="E15" s="126">
        <v>0</v>
      </c>
      <c r="F15" s="33">
        <v>0</v>
      </c>
      <c r="G15" s="35">
        <v>0</v>
      </c>
      <c r="H15" s="33">
        <v>0</v>
      </c>
      <c r="I15" s="34">
        <v>0</v>
      </c>
      <c r="J15" s="127">
        <v>1621.3039483399998</v>
      </c>
    </row>
    <row r="16" spans="1:10" ht="16.5" thickBot="1" x14ac:dyDescent="0.3">
      <c r="A16" s="50" t="s">
        <v>51</v>
      </c>
      <c r="B16" s="71"/>
      <c r="C16" s="70">
        <v>155362.19299682602</v>
      </c>
      <c r="D16" s="128">
        <v>65372.811519399998</v>
      </c>
      <c r="E16" s="128">
        <v>2774.4132148099998</v>
      </c>
      <c r="F16" s="32">
        <v>894.45153544599998</v>
      </c>
      <c r="G16" s="40">
        <v>0</v>
      </c>
      <c r="H16" s="32">
        <v>4313.0110296499997</v>
      </c>
      <c r="I16" s="39">
        <v>80386.201749179992</v>
      </c>
      <c r="J16" s="112">
        <v>1621.3039483399998</v>
      </c>
    </row>
    <row r="18" spans="1:1" x14ac:dyDescent="0.25">
      <c r="A18" s="3" t="s">
        <v>52</v>
      </c>
    </row>
    <row r="19" spans="1:1" x14ac:dyDescent="0.25">
      <c r="A19" s="3" t="s">
        <v>138</v>
      </c>
    </row>
    <row r="20" spans="1:1" x14ac:dyDescent="0.25">
      <c r="A20" s="3" t="s">
        <v>137</v>
      </c>
    </row>
    <row r="21" spans="1:1" x14ac:dyDescent="0.25">
      <c r="A21" s="3"/>
    </row>
    <row r="22" spans="1:1" x14ac:dyDescent="0.25">
      <c r="A22" s="3" t="s">
        <v>255</v>
      </c>
    </row>
    <row r="23" spans="1:1" x14ac:dyDescent="0.25">
      <c r="A23" s="48" t="s">
        <v>80</v>
      </c>
    </row>
  </sheetData>
  <mergeCells count="9">
    <mergeCell ref="C2:C5"/>
    <mergeCell ref="D2:J2"/>
    <mergeCell ref="D4:D5"/>
    <mergeCell ref="E4:E5"/>
    <mergeCell ref="F4:F5"/>
    <mergeCell ref="G4:G5"/>
    <mergeCell ref="H4:H5"/>
    <mergeCell ref="I4:I5"/>
    <mergeCell ref="J4:J5"/>
  </mergeCells>
  <hyperlinks>
    <hyperlink ref="A23" location="Contents!A1" display="Link to Conten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J23"/>
  <sheetViews>
    <sheetView zoomScaleNormal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10.875" defaultRowHeight="15.75" x14ac:dyDescent="0.25"/>
  <cols>
    <col min="1" max="1" width="68.375" style="43" bestFit="1" customWidth="1"/>
    <col min="2" max="16384" width="10.875" style="43"/>
  </cols>
  <sheetData>
    <row r="1" spans="1:10" ht="16.5" thickBot="1" x14ac:dyDescent="0.3">
      <c r="A1" s="45" t="s">
        <v>260</v>
      </c>
      <c r="B1" s="3"/>
      <c r="C1" s="45"/>
      <c r="D1" s="3"/>
      <c r="E1" s="3"/>
      <c r="F1" s="3"/>
      <c r="G1" s="3"/>
      <c r="H1" s="3"/>
      <c r="I1" s="3"/>
      <c r="J1" s="3"/>
    </row>
    <row r="2" spans="1:10" ht="16.5" thickBot="1" x14ac:dyDescent="0.3">
      <c r="A2" s="52"/>
      <c r="B2" s="53"/>
      <c r="C2" s="171" t="s">
        <v>95</v>
      </c>
      <c r="D2" s="190" t="s">
        <v>121</v>
      </c>
      <c r="E2" s="174"/>
      <c r="F2" s="174"/>
      <c r="G2" s="174"/>
      <c r="H2" s="174"/>
      <c r="I2" s="174"/>
      <c r="J2" s="175"/>
    </row>
    <row r="3" spans="1:10" x14ac:dyDescent="0.25">
      <c r="A3" s="54"/>
      <c r="B3" s="106"/>
      <c r="C3" s="172"/>
      <c r="D3" s="120" t="s">
        <v>122</v>
      </c>
      <c r="E3" s="57" t="s">
        <v>123</v>
      </c>
      <c r="F3" s="55" t="s">
        <v>124</v>
      </c>
      <c r="G3" s="57" t="s">
        <v>125</v>
      </c>
      <c r="H3" s="57" t="s">
        <v>126</v>
      </c>
      <c r="I3" s="57" t="s">
        <v>127</v>
      </c>
      <c r="J3" s="58" t="s">
        <v>128</v>
      </c>
    </row>
    <row r="4" spans="1:10" x14ac:dyDescent="0.25">
      <c r="A4" s="54"/>
      <c r="B4" s="106"/>
      <c r="C4" s="172"/>
      <c r="D4" s="184" t="s">
        <v>129</v>
      </c>
      <c r="E4" s="189" t="s">
        <v>130</v>
      </c>
      <c r="F4" s="191" t="s">
        <v>131</v>
      </c>
      <c r="G4" s="189" t="s">
        <v>132</v>
      </c>
      <c r="H4" s="189" t="s">
        <v>133</v>
      </c>
      <c r="I4" s="189" t="s">
        <v>134</v>
      </c>
      <c r="J4" s="192" t="s">
        <v>135</v>
      </c>
    </row>
    <row r="5" spans="1:10" ht="26.1" customHeight="1" x14ac:dyDescent="0.25">
      <c r="A5" s="75" t="s">
        <v>96</v>
      </c>
      <c r="B5" s="60" t="s">
        <v>136</v>
      </c>
      <c r="C5" s="173"/>
      <c r="D5" s="185"/>
      <c r="E5" s="181"/>
      <c r="F5" s="177"/>
      <c r="G5" s="181"/>
      <c r="H5" s="181"/>
      <c r="I5" s="181"/>
      <c r="J5" s="167"/>
    </row>
    <row r="6" spans="1:10" x14ac:dyDescent="0.25">
      <c r="A6" s="10"/>
      <c r="B6" s="61"/>
      <c r="C6" s="67"/>
      <c r="D6" s="121"/>
      <c r="E6" s="11"/>
      <c r="F6" s="12"/>
      <c r="G6" s="11"/>
      <c r="H6" s="11"/>
      <c r="I6" s="11"/>
      <c r="J6" s="122"/>
    </row>
    <row r="7" spans="1:10" x14ac:dyDescent="0.25">
      <c r="A7" s="15" t="s">
        <v>107</v>
      </c>
      <c r="B7" s="61" t="s">
        <v>83</v>
      </c>
      <c r="C7" s="67">
        <v>73562.126473625001</v>
      </c>
      <c r="D7" s="121">
        <v>69728.798171000002</v>
      </c>
      <c r="E7" s="123">
        <v>2850.4425090199998</v>
      </c>
      <c r="F7" s="17">
        <v>982.885793605</v>
      </c>
      <c r="G7" s="19">
        <v>0</v>
      </c>
      <c r="H7" s="17">
        <v>0</v>
      </c>
      <c r="I7" s="18">
        <v>0</v>
      </c>
      <c r="J7" s="122">
        <v>0</v>
      </c>
    </row>
    <row r="8" spans="1:10" x14ac:dyDescent="0.25">
      <c r="A8" s="21" t="s">
        <v>108</v>
      </c>
      <c r="B8" s="61" t="s">
        <v>84</v>
      </c>
      <c r="C8" s="67">
        <v>72579.240680019997</v>
      </c>
      <c r="D8" s="121">
        <v>69728.798171000002</v>
      </c>
      <c r="E8" s="123">
        <v>2850.4425090199998</v>
      </c>
      <c r="F8" s="17">
        <v>0</v>
      </c>
      <c r="G8" s="19">
        <v>0</v>
      </c>
      <c r="H8" s="17">
        <v>0</v>
      </c>
      <c r="I8" s="18">
        <v>0</v>
      </c>
      <c r="J8" s="122">
        <v>0</v>
      </c>
    </row>
    <row r="9" spans="1:10" x14ac:dyDescent="0.25">
      <c r="A9" s="21" t="s">
        <v>109</v>
      </c>
      <c r="B9" s="61" t="s">
        <v>85</v>
      </c>
      <c r="C9" s="67">
        <v>982.885793605</v>
      </c>
      <c r="D9" s="121">
        <v>0</v>
      </c>
      <c r="E9" s="123">
        <v>0</v>
      </c>
      <c r="F9" s="17">
        <v>982.885793605</v>
      </c>
      <c r="G9" s="19">
        <v>0</v>
      </c>
      <c r="H9" s="17">
        <v>0</v>
      </c>
      <c r="I9" s="18">
        <v>0</v>
      </c>
      <c r="J9" s="122">
        <v>0</v>
      </c>
    </row>
    <row r="10" spans="1:10" x14ac:dyDescent="0.25">
      <c r="A10" s="15" t="s">
        <v>110</v>
      </c>
      <c r="B10" s="61" t="s">
        <v>86</v>
      </c>
      <c r="C10" s="67">
        <v>14334.244362540001</v>
      </c>
      <c r="D10" s="121">
        <v>16.923926000000002</v>
      </c>
      <c r="E10" s="123">
        <v>0</v>
      </c>
      <c r="F10" s="17">
        <v>0</v>
      </c>
      <c r="G10" s="19">
        <v>0</v>
      </c>
      <c r="H10" s="17">
        <v>4828.9694265899998</v>
      </c>
      <c r="I10" s="18">
        <v>9488.3510099499999</v>
      </c>
      <c r="J10" s="122">
        <v>0</v>
      </c>
    </row>
    <row r="11" spans="1:10" x14ac:dyDescent="0.25">
      <c r="A11" s="21" t="s">
        <v>114</v>
      </c>
      <c r="B11" s="61" t="s">
        <v>87</v>
      </c>
      <c r="C11" s="67">
        <v>4828.9694265899998</v>
      </c>
      <c r="D11" s="121">
        <v>0</v>
      </c>
      <c r="E11" s="123">
        <v>0</v>
      </c>
      <c r="F11" s="17">
        <v>0</v>
      </c>
      <c r="G11" s="19">
        <v>0</v>
      </c>
      <c r="H11" s="17">
        <v>4828.9694265899998</v>
      </c>
      <c r="I11" s="18">
        <v>0</v>
      </c>
      <c r="J11" s="122">
        <v>0</v>
      </c>
    </row>
    <row r="12" spans="1:10" x14ac:dyDescent="0.25">
      <c r="A12" s="21" t="s">
        <v>115</v>
      </c>
      <c r="B12" s="61" t="s">
        <v>88</v>
      </c>
      <c r="C12" s="67">
        <v>2249.16760441</v>
      </c>
      <c r="D12" s="121">
        <v>0</v>
      </c>
      <c r="E12" s="123">
        <v>0</v>
      </c>
      <c r="F12" s="17">
        <v>0</v>
      </c>
      <c r="G12" s="19">
        <v>0</v>
      </c>
      <c r="H12" s="17">
        <v>0</v>
      </c>
      <c r="I12" s="18">
        <v>2249.16760441</v>
      </c>
      <c r="J12" s="122">
        <v>0</v>
      </c>
    </row>
    <row r="13" spans="1:10" x14ac:dyDescent="0.25">
      <c r="A13" s="21" t="s">
        <v>111</v>
      </c>
      <c r="B13" s="61" t="s">
        <v>89</v>
      </c>
      <c r="C13" s="67">
        <v>7256.1073315399999</v>
      </c>
      <c r="D13" s="121">
        <v>16.923926000000002</v>
      </c>
      <c r="E13" s="123">
        <v>0</v>
      </c>
      <c r="F13" s="17">
        <v>0</v>
      </c>
      <c r="G13" s="19">
        <v>0</v>
      </c>
      <c r="H13" s="17">
        <v>0</v>
      </c>
      <c r="I13" s="18">
        <v>7239.1834055399995</v>
      </c>
      <c r="J13" s="122">
        <v>0</v>
      </c>
    </row>
    <row r="14" spans="1:10" x14ac:dyDescent="0.25">
      <c r="A14" s="15" t="s">
        <v>112</v>
      </c>
      <c r="B14" s="61" t="s">
        <v>90</v>
      </c>
      <c r="C14" s="67">
        <v>84283.800433800003</v>
      </c>
      <c r="D14" s="121">
        <v>0</v>
      </c>
      <c r="E14" s="123">
        <v>0</v>
      </c>
      <c r="F14" s="17">
        <v>0</v>
      </c>
      <c r="G14" s="19">
        <v>0</v>
      </c>
      <c r="H14" s="17">
        <v>0</v>
      </c>
      <c r="I14" s="18">
        <v>84283.800433800003</v>
      </c>
      <c r="J14" s="122">
        <v>0</v>
      </c>
    </row>
    <row r="15" spans="1:10" ht="16.5" thickBot="1" x14ac:dyDescent="0.3">
      <c r="A15" s="124" t="s">
        <v>22</v>
      </c>
      <c r="B15" s="69" t="s">
        <v>106</v>
      </c>
      <c r="C15" s="70">
        <v>1411.3394216199999</v>
      </c>
      <c r="D15" s="125">
        <v>0</v>
      </c>
      <c r="E15" s="126">
        <v>0</v>
      </c>
      <c r="F15" s="33">
        <v>0</v>
      </c>
      <c r="G15" s="35">
        <v>0</v>
      </c>
      <c r="H15" s="33">
        <v>0</v>
      </c>
      <c r="I15" s="34">
        <v>0</v>
      </c>
      <c r="J15" s="127">
        <v>1411.3394216199999</v>
      </c>
    </row>
    <row r="16" spans="1:10" ht="16.5" thickBot="1" x14ac:dyDescent="0.3">
      <c r="A16" s="50" t="s">
        <v>51</v>
      </c>
      <c r="B16" s="71"/>
      <c r="C16" s="70">
        <v>173591.51069158502</v>
      </c>
      <c r="D16" s="128">
        <v>69745.722097000005</v>
      </c>
      <c r="E16" s="128">
        <v>2850.4425090199998</v>
      </c>
      <c r="F16" s="32">
        <v>982.885793605</v>
      </c>
      <c r="G16" s="40">
        <v>0</v>
      </c>
      <c r="H16" s="32">
        <v>4828.9694265899998</v>
      </c>
      <c r="I16" s="39">
        <v>93772.151443750001</v>
      </c>
      <c r="J16" s="112">
        <v>1411.3394216199999</v>
      </c>
    </row>
    <row r="18" spans="1:1" x14ac:dyDescent="0.25">
      <c r="A18" s="3" t="s">
        <v>52</v>
      </c>
    </row>
    <row r="19" spans="1:1" x14ac:dyDescent="0.25">
      <c r="A19" s="3" t="s">
        <v>138</v>
      </c>
    </row>
    <row r="20" spans="1:1" x14ac:dyDescent="0.25">
      <c r="A20" s="3" t="s">
        <v>137</v>
      </c>
    </row>
    <row r="21" spans="1:1" x14ac:dyDescent="0.25">
      <c r="A21" s="3"/>
    </row>
    <row r="22" spans="1:1" x14ac:dyDescent="0.25">
      <c r="A22" s="3" t="s">
        <v>255</v>
      </c>
    </row>
    <row r="23" spans="1:1" x14ac:dyDescent="0.25">
      <c r="A23" s="48" t="s">
        <v>80</v>
      </c>
    </row>
  </sheetData>
  <mergeCells count="9">
    <mergeCell ref="C2:C5"/>
    <mergeCell ref="D2:J2"/>
    <mergeCell ref="D4:D5"/>
    <mergeCell ref="E4:E5"/>
    <mergeCell ref="F4:F5"/>
    <mergeCell ref="G4:G5"/>
    <mergeCell ref="H4:H5"/>
    <mergeCell ref="I4:I5"/>
    <mergeCell ref="J4:J5"/>
  </mergeCells>
  <hyperlinks>
    <hyperlink ref="A23" location="Contents!A1" display="Link to Conten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J23"/>
  <sheetViews>
    <sheetView zoomScaleNormal="100" workbookViewId="0">
      <pane xSplit="3" ySplit="5" topLeftCell="E6" activePane="bottomRight" state="frozen"/>
      <selection pane="topRight"/>
      <selection pane="bottomLeft"/>
      <selection pane="bottomRight"/>
    </sheetView>
  </sheetViews>
  <sheetFormatPr defaultColWidth="10.875" defaultRowHeight="15.75" x14ac:dyDescent="0.25"/>
  <cols>
    <col min="1" max="1" width="68.125" style="43" bestFit="1" customWidth="1"/>
    <col min="2" max="16384" width="10.875" style="43"/>
  </cols>
  <sheetData>
    <row r="1" spans="1:10" ht="16.5" thickBot="1" x14ac:dyDescent="0.3">
      <c r="A1" s="45" t="s">
        <v>261</v>
      </c>
      <c r="B1" s="3"/>
      <c r="C1" s="45"/>
      <c r="D1" s="3"/>
      <c r="E1" s="3"/>
      <c r="F1" s="3"/>
      <c r="G1" s="3"/>
      <c r="H1" s="3"/>
      <c r="I1" s="3"/>
      <c r="J1" s="3"/>
    </row>
    <row r="2" spans="1:10" ht="16.5" thickBot="1" x14ac:dyDescent="0.3">
      <c r="A2" s="52"/>
      <c r="B2" s="53"/>
      <c r="C2" s="171" t="s">
        <v>95</v>
      </c>
      <c r="D2" s="190" t="s">
        <v>121</v>
      </c>
      <c r="E2" s="174"/>
      <c r="F2" s="174"/>
      <c r="G2" s="174"/>
      <c r="H2" s="174"/>
      <c r="I2" s="174"/>
      <c r="J2" s="175"/>
    </row>
    <row r="3" spans="1:10" x14ac:dyDescent="0.25">
      <c r="A3" s="54"/>
      <c r="B3" s="106"/>
      <c r="C3" s="172"/>
      <c r="D3" s="120" t="s">
        <v>122</v>
      </c>
      <c r="E3" s="57" t="s">
        <v>123</v>
      </c>
      <c r="F3" s="55" t="s">
        <v>124</v>
      </c>
      <c r="G3" s="57" t="s">
        <v>125</v>
      </c>
      <c r="H3" s="57" t="s">
        <v>126</v>
      </c>
      <c r="I3" s="57" t="s">
        <v>127</v>
      </c>
      <c r="J3" s="58" t="s">
        <v>128</v>
      </c>
    </row>
    <row r="4" spans="1:10" x14ac:dyDescent="0.25">
      <c r="A4" s="54"/>
      <c r="B4" s="106"/>
      <c r="C4" s="172"/>
      <c r="D4" s="184" t="s">
        <v>129</v>
      </c>
      <c r="E4" s="189" t="s">
        <v>130</v>
      </c>
      <c r="F4" s="191" t="s">
        <v>131</v>
      </c>
      <c r="G4" s="189" t="s">
        <v>132</v>
      </c>
      <c r="H4" s="189" t="s">
        <v>133</v>
      </c>
      <c r="I4" s="189" t="s">
        <v>134</v>
      </c>
      <c r="J4" s="192" t="s">
        <v>135</v>
      </c>
    </row>
    <row r="5" spans="1:10" ht="30" customHeight="1" x14ac:dyDescent="0.25">
      <c r="A5" s="75" t="s">
        <v>96</v>
      </c>
      <c r="B5" s="60" t="s">
        <v>136</v>
      </c>
      <c r="C5" s="173"/>
      <c r="D5" s="185"/>
      <c r="E5" s="181"/>
      <c r="F5" s="177"/>
      <c r="G5" s="181"/>
      <c r="H5" s="181"/>
      <c r="I5" s="181"/>
      <c r="J5" s="167"/>
    </row>
    <row r="6" spans="1:10" x14ac:dyDescent="0.25">
      <c r="A6" s="10"/>
      <c r="B6" s="61"/>
      <c r="C6" s="67"/>
      <c r="D6" s="121"/>
      <c r="E6" s="11"/>
      <c r="F6" s="12"/>
      <c r="G6" s="11"/>
      <c r="H6" s="11"/>
      <c r="I6" s="11"/>
      <c r="J6" s="122"/>
    </row>
    <row r="7" spans="1:10" x14ac:dyDescent="0.25">
      <c r="A7" s="15" t="s">
        <v>107</v>
      </c>
      <c r="B7" s="61" t="s">
        <v>83</v>
      </c>
      <c r="C7" s="67">
        <v>84270.128170599986</v>
      </c>
      <c r="D7" s="121">
        <v>81846.711897899993</v>
      </c>
      <c r="E7" s="123">
        <v>1357.7243406800001</v>
      </c>
      <c r="F7" s="17">
        <v>1065.69193202</v>
      </c>
      <c r="G7" s="19">
        <v>0</v>
      </c>
      <c r="H7" s="17">
        <v>0</v>
      </c>
      <c r="I7" s="18">
        <v>0</v>
      </c>
      <c r="J7" s="122">
        <v>0</v>
      </c>
    </row>
    <row r="8" spans="1:10" x14ac:dyDescent="0.25">
      <c r="A8" s="21" t="s">
        <v>108</v>
      </c>
      <c r="B8" s="61" t="s">
        <v>84</v>
      </c>
      <c r="C8" s="67">
        <v>83204.43623857999</v>
      </c>
      <c r="D8" s="121">
        <v>81846.711897899993</v>
      </c>
      <c r="E8" s="123">
        <v>1357.7243406800001</v>
      </c>
      <c r="F8" s="17">
        <v>0</v>
      </c>
      <c r="G8" s="19">
        <v>0</v>
      </c>
      <c r="H8" s="17">
        <v>0</v>
      </c>
      <c r="I8" s="18">
        <v>0</v>
      </c>
      <c r="J8" s="122">
        <v>0</v>
      </c>
    </row>
    <row r="9" spans="1:10" x14ac:dyDescent="0.25">
      <c r="A9" s="21" t="s">
        <v>109</v>
      </c>
      <c r="B9" s="61" t="s">
        <v>85</v>
      </c>
      <c r="C9" s="67">
        <v>1065.69193202</v>
      </c>
      <c r="D9" s="121">
        <v>0</v>
      </c>
      <c r="E9" s="123">
        <v>0</v>
      </c>
      <c r="F9" s="17">
        <v>1065.69193202</v>
      </c>
      <c r="G9" s="19">
        <v>0</v>
      </c>
      <c r="H9" s="17">
        <v>0</v>
      </c>
      <c r="I9" s="18">
        <v>0</v>
      </c>
      <c r="J9" s="122">
        <v>0</v>
      </c>
    </row>
    <row r="10" spans="1:10" x14ac:dyDescent="0.25">
      <c r="A10" s="15" t="s">
        <v>110</v>
      </c>
      <c r="B10" s="61" t="s">
        <v>86</v>
      </c>
      <c r="C10" s="67">
        <v>16085.26849219</v>
      </c>
      <c r="D10" s="121">
        <v>12.826446000000001</v>
      </c>
      <c r="E10" s="123">
        <v>0</v>
      </c>
      <c r="F10" s="17">
        <v>0</v>
      </c>
      <c r="G10" s="19">
        <v>0</v>
      </c>
      <c r="H10" s="17">
        <v>5298.4147828999994</v>
      </c>
      <c r="I10" s="18">
        <v>10774.027263290001</v>
      </c>
      <c r="J10" s="122">
        <v>0</v>
      </c>
    </row>
    <row r="11" spans="1:10" x14ac:dyDescent="0.25">
      <c r="A11" s="21" t="s">
        <v>114</v>
      </c>
      <c r="B11" s="61" t="s">
        <v>87</v>
      </c>
      <c r="C11" s="67">
        <v>5298.4147828999994</v>
      </c>
      <c r="D11" s="121">
        <v>0</v>
      </c>
      <c r="E11" s="123">
        <v>0</v>
      </c>
      <c r="F11" s="17">
        <v>0</v>
      </c>
      <c r="G11" s="19">
        <v>0</v>
      </c>
      <c r="H11" s="17">
        <v>5298.4147828999994</v>
      </c>
      <c r="I11" s="18">
        <v>0</v>
      </c>
      <c r="J11" s="122">
        <v>0</v>
      </c>
    </row>
    <row r="12" spans="1:10" x14ac:dyDescent="0.25">
      <c r="A12" s="21" t="s">
        <v>115</v>
      </c>
      <c r="B12" s="61" t="s">
        <v>88</v>
      </c>
      <c r="C12" s="67">
        <v>2338.1679386999999</v>
      </c>
      <c r="D12" s="121">
        <v>0</v>
      </c>
      <c r="E12" s="123">
        <v>0</v>
      </c>
      <c r="F12" s="17">
        <v>0</v>
      </c>
      <c r="G12" s="19">
        <v>0</v>
      </c>
      <c r="H12" s="17">
        <v>0</v>
      </c>
      <c r="I12" s="18">
        <v>2338.1679386999999</v>
      </c>
      <c r="J12" s="122">
        <v>0</v>
      </c>
    </row>
    <row r="13" spans="1:10" x14ac:dyDescent="0.25">
      <c r="A13" s="21" t="s">
        <v>111</v>
      </c>
      <c r="B13" s="61" t="s">
        <v>89</v>
      </c>
      <c r="C13" s="67">
        <v>8448.6857705900002</v>
      </c>
      <c r="D13" s="121">
        <v>12.826446000000001</v>
      </c>
      <c r="E13" s="123">
        <v>0</v>
      </c>
      <c r="F13" s="17">
        <v>0</v>
      </c>
      <c r="G13" s="19">
        <v>0</v>
      </c>
      <c r="H13" s="17">
        <v>0</v>
      </c>
      <c r="I13" s="18">
        <v>8435.8593245900011</v>
      </c>
      <c r="J13" s="122">
        <v>0</v>
      </c>
    </row>
    <row r="14" spans="1:10" x14ac:dyDescent="0.25">
      <c r="A14" s="15" t="s">
        <v>112</v>
      </c>
      <c r="B14" s="61" t="s">
        <v>90</v>
      </c>
      <c r="C14" s="67">
        <v>97045.805760000003</v>
      </c>
      <c r="D14" s="121">
        <v>0</v>
      </c>
      <c r="E14" s="123">
        <v>0</v>
      </c>
      <c r="F14" s="17">
        <v>0</v>
      </c>
      <c r="G14" s="19">
        <v>0</v>
      </c>
      <c r="H14" s="17">
        <v>0</v>
      </c>
      <c r="I14" s="18">
        <v>97045.805760000003</v>
      </c>
      <c r="J14" s="122">
        <v>0</v>
      </c>
    </row>
    <row r="15" spans="1:10" ht="16.5" thickBot="1" x14ac:dyDescent="0.3">
      <c r="A15" s="124" t="s">
        <v>22</v>
      </c>
      <c r="B15" s="69" t="s">
        <v>106</v>
      </c>
      <c r="C15" s="70">
        <v>1646.6274050899999</v>
      </c>
      <c r="D15" s="125">
        <v>0</v>
      </c>
      <c r="E15" s="126">
        <v>0</v>
      </c>
      <c r="F15" s="33">
        <v>0</v>
      </c>
      <c r="G15" s="35">
        <v>0</v>
      </c>
      <c r="H15" s="33">
        <v>0</v>
      </c>
      <c r="I15" s="34">
        <v>0</v>
      </c>
      <c r="J15" s="127">
        <v>1646.6274050899999</v>
      </c>
    </row>
    <row r="16" spans="1:10" ht="16.5" thickBot="1" x14ac:dyDescent="0.3">
      <c r="A16" s="50" t="s">
        <v>51</v>
      </c>
      <c r="B16" s="71"/>
      <c r="C16" s="70">
        <v>199047.82982787999</v>
      </c>
      <c r="D16" s="128">
        <v>81859.5383439</v>
      </c>
      <c r="E16" s="128">
        <v>1357.7243406800001</v>
      </c>
      <c r="F16" s="32">
        <v>1065.69193202</v>
      </c>
      <c r="G16" s="40">
        <v>0</v>
      </c>
      <c r="H16" s="32">
        <v>5298.4147828999994</v>
      </c>
      <c r="I16" s="39">
        <v>107819.83302329</v>
      </c>
      <c r="J16" s="112">
        <v>1646.6274050899999</v>
      </c>
    </row>
    <row r="18" spans="1:1" x14ac:dyDescent="0.25">
      <c r="A18" s="3" t="s">
        <v>52</v>
      </c>
    </row>
    <row r="19" spans="1:1" x14ac:dyDescent="0.25">
      <c r="A19" s="3" t="s">
        <v>138</v>
      </c>
    </row>
    <row r="20" spans="1:1" x14ac:dyDescent="0.25">
      <c r="A20" s="3" t="s">
        <v>137</v>
      </c>
    </row>
    <row r="21" spans="1:1" x14ac:dyDescent="0.25">
      <c r="A21" s="3"/>
    </row>
    <row r="22" spans="1:1" x14ac:dyDescent="0.25">
      <c r="A22" s="3" t="s">
        <v>255</v>
      </c>
    </row>
    <row r="23" spans="1:1" x14ac:dyDescent="0.25">
      <c r="A23" s="48" t="s">
        <v>80</v>
      </c>
    </row>
  </sheetData>
  <mergeCells count="9">
    <mergeCell ref="C2:C5"/>
    <mergeCell ref="D2:J2"/>
    <mergeCell ref="D4:D5"/>
    <mergeCell ref="E4:E5"/>
    <mergeCell ref="F4:F5"/>
    <mergeCell ref="G4:G5"/>
    <mergeCell ref="H4:H5"/>
    <mergeCell ref="I4:I5"/>
    <mergeCell ref="J4:J5"/>
  </mergeCells>
  <hyperlinks>
    <hyperlink ref="A23" location="Contents!A1" display="Link to Conten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J23"/>
  <sheetViews>
    <sheetView zoomScaleNormal="100" workbookViewId="0">
      <pane xSplit="3" ySplit="5" topLeftCell="F6" activePane="bottomRight" state="frozen"/>
      <selection pane="topRight"/>
      <selection pane="bottomLeft"/>
      <selection pane="bottomRight"/>
    </sheetView>
  </sheetViews>
  <sheetFormatPr defaultColWidth="10.875" defaultRowHeight="15.75" x14ac:dyDescent="0.25"/>
  <cols>
    <col min="1" max="1" width="67.375" style="43" bestFit="1" customWidth="1"/>
    <col min="2" max="16384" width="10.875" style="43"/>
  </cols>
  <sheetData>
    <row r="1" spans="1:10" ht="16.5" thickBot="1" x14ac:dyDescent="0.3">
      <c r="A1" s="45" t="s">
        <v>262</v>
      </c>
      <c r="B1" s="3"/>
      <c r="C1" s="45"/>
      <c r="D1" s="3"/>
      <c r="E1" s="3"/>
      <c r="F1" s="3"/>
      <c r="G1" s="3"/>
      <c r="H1" s="3"/>
      <c r="I1" s="3"/>
      <c r="J1" s="3"/>
    </row>
    <row r="2" spans="1:10" ht="16.5" thickBot="1" x14ac:dyDescent="0.3">
      <c r="A2" s="52"/>
      <c r="B2" s="53"/>
      <c r="C2" s="171" t="s">
        <v>95</v>
      </c>
      <c r="D2" s="190" t="s">
        <v>121</v>
      </c>
      <c r="E2" s="174"/>
      <c r="F2" s="174"/>
      <c r="G2" s="174"/>
      <c r="H2" s="174"/>
      <c r="I2" s="174"/>
      <c r="J2" s="175"/>
    </row>
    <row r="3" spans="1:10" x14ac:dyDescent="0.25">
      <c r="A3" s="54"/>
      <c r="B3" s="106"/>
      <c r="C3" s="172"/>
      <c r="D3" s="120" t="s">
        <v>122</v>
      </c>
      <c r="E3" s="57" t="s">
        <v>123</v>
      </c>
      <c r="F3" s="55" t="s">
        <v>124</v>
      </c>
      <c r="G3" s="57" t="s">
        <v>125</v>
      </c>
      <c r="H3" s="57" t="s">
        <v>126</v>
      </c>
      <c r="I3" s="57" t="s">
        <v>127</v>
      </c>
      <c r="J3" s="58" t="s">
        <v>128</v>
      </c>
    </row>
    <row r="4" spans="1:10" x14ac:dyDescent="0.25">
      <c r="A4" s="54"/>
      <c r="B4" s="106"/>
      <c r="C4" s="172"/>
      <c r="D4" s="184" t="s">
        <v>129</v>
      </c>
      <c r="E4" s="189" t="s">
        <v>130</v>
      </c>
      <c r="F4" s="191" t="s">
        <v>131</v>
      </c>
      <c r="G4" s="189" t="s">
        <v>132</v>
      </c>
      <c r="H4" s="189" t="s">
        <v>133</v>
      </c>
      <c r="I4" s="189" t="s">
        <v>134</v>
      </c>
      <c r="J4" s="192" t="s">
        <v>135</v>
      </c>
    </row>
    <row r="5" spans="1:10" ht="24" customHeight="1" x14ac:dyDescent="0.25">
      <c r="A5" s="75" t="s">
        <v>96</v>
      </c>
      <c r="B5" s="60" t="s">
        <v>136</v>
      </c>
      <c r="C5" s="173"/>
      <c r="D5" s="185"/>
      <c r="E5" s="181"/>
      <c r="F5" s="177"/>
      <c r="G5" s="181"/>
      <c r="H5" s="181"/>
      <c r="I5" s="181"/>
      <c r="J5" s="167"/>
    </row>
    <row r="6" spans="1:10" x14ac:dyDescent="0.25">
      <c r="A6" s="10"/>
      <c r="B6" s="61"/>
      <c r="C6" s="67"/>
      <c r="D6" s="121"/>
      <c r="E6" s="11"/>
      <c r="F6" s="12"/>
      <c r="G6" s="11"/>
      <c r="H6" s="11"/>
      <c r="I6" s="11"/>
      <c r="J6" s="122"/>
    </row>
    <row r="7" spans="1:10" x14ac:dyDescent="0.25">
      <c r="A7" s="15" t="s">
        <v>107</v>
      </c>
      <c r="B7" s="61" t="s">
        <v>83</v>
      </c>
      <c r="C7" s="67">
        <v>93301.338806679996</v>
      </c>
      <c r="D7" s="121">
        <v>91095.602543399989</v>
      </c>
      <c r="E7" s="123">
        <v>1118.5182669999999</v>
      </c>
      <c r="F7" s="17">
        <v>1087.2179962800001</v>
      </c>
      <c r="G7" s="19">
        <v>0</v>
      </c>
      <c r="H7" s="17">
        <v>0</v>
      </c>
      <c r="I7" s="18">
        <v>0</v>
      </c>
      <c r="J7" s="122">
        <v>0</v>
      </c>
    </row>
    <row r="8" spans="1:10" x14ac:dyDescent="0.25">
      <c r="A8" s="21" t="s">
        <v>108</v>
      </c>
      <c r="B8" s="61" t="s">
        <v>84</v>
      </c>
      <c r="C8" s="67">
        <v>92214.120810399996</v>
      </c>
      <c r="D8" s="121">
        <v>91095.602543399989</v>
      </c>
      <c r="E8" s="123">
        <v>1118.5182669999999</v>
      </c>
      <c r="F8" s="17">
        <v>0</v>
      </c>
      <c r="G8" s="19">
        <v>0</v>
      </c>
      <c r="H8" s="17">
        <v>0</v>
      </c>
      <c r="I8" s="18">
        <v>0</v>
      </c>
      <c r="J8" s="122">
        <v>0</v>
      </c>
    </row>
    <row r="9" spans="1:10" x14ac:dyDescent="0.25">
      <c r="A9" s="21" t="s">
        <v>109</v>
      </c>
      <c r="B9" s="61" t="s">
        <v>85</v>
      </c>
      <c r="C9" s="67">
        <v>1087.2179962800001</v>
      </c>
      <c r="D9" s="121">
        <v>0</v>
      </c>
      <c r="E9" s="123">
        <v>0</v>
      </c>
      <c r="F9" s="17">
        <v>1087.2179962800001</v>
      </c>
      <c r="G9" s="19">
        <v>0</v>
      </c>
      <c r="H9" s="17">
        <v>0</v>
      </c>
      <c r="I9" s="18">
        <v>0</v>
      </c>
      <c r="J9" s="122">
        <v>0</v>
      </c>
    </row>
    <row r="10" spans="1:10" x14ac:dyDescent="0.25">
      <c r="A10" s="15" t="s">
        <v>110</v>
      </c>
      <c r="B10" s="61" t="s">
        <v>86</v>
      </c>
      <c r="C10" s="67">
        <v>18308.600432050003</v>
      </c>
      <c r="D10" s="121">
        <v>52.176704999999998</v>
      </c>
      <c r="E10" s="123">
        <v>0</v>
      </c>
      <c r="F10" s="17">
        <v>0</v>
      </c>
      <c r="G10" s="19">
        <v>0</v>
      </c>
      <c r="H10" s="17">
        <v>6170.8547936200002</v>
      </c>
      <c r="I10" s="18">
        <v>12085.568933430002</v>
      </c>
      <c r="J10" s="122">
        <v>0</v>
      </c>
    </row>
    <row r="11" spans="1:10" x14ac:dyDescent="0.25">
      <c r="A11" s="21" t="s">
        <v>114</v>
      </c>
      <c r="B11" s="61" t="s">
        <v>87</v>
      </c>
      <c r="C11" s="67">
        <v>6170.8547936200002</v>
      </c>
      <c r="D11" s="121">
        <v>0</v>
      </c>
      <c r="E11" s="123">
        <v>0</v>
      </c>
      <c r="F11" s="17">
        <v>0</v>
      </c>
      <c r="G11" s="19">
        <v>0</v>
      </c>
      <c r="H11" s="17">
        <v>6170.8547936200002</v>
      </c>
      <c r="I11" s="18">
        <v>0</v>
      </c>
      <c r="J11" s="122">
        <v>0</v>
      </c>
    </row>
    <row r="12" spans="1:10" x14ac:dyDescent="0.25">
      <c r="A12" s="21" t="s">
        <v>115</v>
      </c>
      <c r="B12" s="61" t="s">
        <v>88</v>
      </c>
      <c r="C12" s="67">
        <v>2428.8420665600001</v>
      </c>
      <c r="D12" s="121">
        <v>0</v>
      </c>
      <c r="E12" s="123">
        <v>0</v>
      </c>
      <c r="F12" s="17">
        <v>0</v>
      </c>
      <c r="G12" s="19">
        <v>0</v>
      </c>
      <c r="H12" s="17">
        <v>0</v>
      </c>
      <c r="I12" s="18">
        <v>2428.8420665600001</v>
      </c>
      <c r="J12" s="122">
        <v>0</v>
      </c>
    </row>
    <row r="13" spans="1:10" x14ac:dyDescent="0.25">
      <c r="A13" s="21" t="s">
        <v>111</v>
      </c>
      <c r="B13" s="61" t="s">
        <v>89</v>
      </c>
      <c r="C13" s="67">
        <v>9708.9035718700015</v>
      </c>
      <c r="D13" s="121">
        <v>52.176704999999998</v>
      </c>
      <c r="E13" s="123">
        <v>0</v>
      </c>
      <c r="F13" s="17">
        <v>0</v>
      </c>
      <c r="G13" s="19">
        <v>0</v>
      </c>
      <c r="H13" s="17">
        <v>0</v>
      </c>
      <c r="I13" s="18">
        <v>9656.7268668700017</v>
      </c>
      <c r="J13" s="122">
        <v>0</v>
      </c>
    </row>
    <row r="14" spans="1:10" x14ac:dyDescent="0.25">
      <c r="A14" s="15" t="s">
        <v>112</v>
      </c>
      <c r="B14" s="61" t="s">
        <v>90</v>
      </c>
      <c r="C14" s="67">
        <v>114978.528846</v>
      </c>
      <c r="D14" s="121">
        <v>0</v>
      </c>
      <c r="E14" s="123">
        <v>0</v>
      </c>
      <c r="F14" s="17">
        <v>0</v>
      </c>
      <c r="G14" s="19">
        <v>0</v>
      </c>
      <c r="H14" s="17">
        <v>0</v>
      </c>
      <c r="I14" s="18">
        <v>114978.528846</v>
      </c>
      <c r="J14" s="122">
        <v>0</v>
      </c>
    </row>
    <row r="15" spans="1:10" ht="16.5" thickBot="1" x14ac:dyDescent="0.3">
      <c r="A15" s="124" t="s">
        <v>22</v>
      </c>
      <c r="B15" s="69" t="s">
        <v>106</v>
      </c>
      <c r="C15" s="70">
        <v>1677.6501220599998</v>
      </c>
      <c r="D15" s="125">
        <v>0</v>
      </c>
      <c r="E15" s="126">
        <v>0</v>
      </c>
      <c r="F15" s="33">
        <v>0</v>
      </c>
      <c r="G15" s="35">
        <v>0</v>
      </c>
      <c r="H15" s="33">
        <v>0</v>
      </c>
      <c r="I15" s="34">
        <v>0</v>
      </c>
      <c r="J15" s="127">
        <v>1677.6501220599998</v>
      </c>
    </row>
    <row r="16" spans="1:10" ht="16.5" thickBot="1" x14ac:dyDescent="0.3">
      <c r="A16" s="50" t="s">
        <v>51</v>
      </c>
      <c r="B16" s="71"/>
      <c r="C16" s="70">
        <v>228266.11820679001</v>
      </c>
      <c r="D16" s="128">
        <v>91147.779248399995</v>
      </c>
      <c r="E16" s="128">
        <v>1118.5182669999999</v>
      </c>
      <c r="F16" s="32">
        <v>1087.2179962800001</v>
      </c>
      <c r="G16" s="40">
        <v>0</v>
      </c>
      <c r="H16" s="32">
        <v>6170.8547936200002</v>
      </c>
      <c r="I16" s="39">
        <v>127064.09777943</v>
      </c>
      <c r="J16" s="112">
        <v>1677.6501220599998</v>
      </c>
    </row>
    <row r="18" spans="1:1" x14ac:dyDescent="0.25">
      <c r="A18" s="3" t="s">
        <v>52</v>
      </c>
    </row>
    <row r="19" spans="1:1" x14ac:dyDescent="0.25">
      <c r="A19" s="3" t="s">
        <v>138</v>
      </c>
    </row>
    <row r="20" spans="1:1" x14ac:dyDescent="0.25">
      <c r="A20" s="3" t="s">
        <v>137</v>
      </c>
    </row>
    <row r="21" spans="1:1" x14ac:dyDescent="0.25">
      <c r="A21" s="3"/>
    </row>
    <row r="22" spans="1:1" x14ac:dyDescent="0.25">
      <c r="A22" s="3" t="s">
        <v>255</v>
      </c>
    </row>
    <row r="23" spans="1:1" x14ac:dyDescent="0.25">
      <c r="A23" s="48" t="s">
        <v>80</v>
      </c>
    </row>
  </sheetData>
  <mergeCells count="9">
    <mergeCell ref="C2:C5"/>
    <mergeCell ref="D2:J2"/>
    <mergeCell ref="D4:D5"/>
    <mergeCell ref="E4:E5"/>
    <mergeCell ref="F4:F5"/>
    <mergeCell ref="G4:G5"/>
    <mergeCell ref="H4:H5"/>
    <mergeCell ref="I4:I5"/>
    <mergeCell ref="J4:J5"/>
  </mergeCells>
  <hyperlinks>
    <hyperlink ref="A23" location="Contents!A1" display="Link to Conten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J23"/>
  <sheetViews>
    <sheetView zoomScaleNormal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10.875" defaultRowHeight="15.75" x14ac:dyDescent="0.25"/>
  <cols>
    <col min="1" max="1" width="62.875" style="43" bestFit="1" customWidth="1"/>
    <col min="2" max="16384" width="10.875" style="43"/>
  </cols>
  <sheetData>
    <row r="1" spans="1:10" ht="16.5" thickBot="1" x14ac:dyDescent="0.3">
      <c r="A1" s="45" t="s">
        <v>263</v>
      </c>
      <c r="B1" s="3"/>
      <c r="C1" s="45"/>
      <c r="D1" s="3"/>
      <c r="E1" s="3"/>
      <c r="F1" s="3"/>
      <c r="G1" s="3"/>
      <c r="H1" s="3"/>
      <c r="I1" s="3"/>
      <c r="J1" s="3"/>
    </row>
    <row r="2" spans="1:10" ht="16.5" thickBot="1" x14ac:dyDescent="0.3">
      <c r="A2" s="52"/>
      <c r="B2" s="53"/>
      <c r="C2" s="171" t="s">
        <v>95</v>
      </c>
      <c r="D2" s="190" t="s">
        <v>121</v>
      </c>
      <c r="E2" s="174"/>
      <c r="F2" s="174"/>
      <c r="G2" s="174"/>
      <c r="H2" s="174"/>
      <c r="I2" s="174"/>
      <c r="J2" s="175"/>
    </row>
    <row r="3" spans="1:10" x14ac:dyDescent="0.25">
      <c r="A3" s="54"/>
      <c r="B3" s="106"/>
      <c r="C3" s="172"/>
      <c r="D3" s="120" t="s">
        <v>122</v>
      </c>
      <c r="E3" s="57" t="s">
        <v>123</v>
      </c>
      <c r="F3" s="55" t="s">
        <v>124</v>
      </c>
      <c r="G3" s="57" t="s">
        <v>125</v>
      </c>
      <c r="H3" s="57" t="s">
        <v>126</v>
      </c>
      <c r="I3" s="57" t="s">
        <v>127</v>
      </c>
      <c r="J3" s="58" t="s">
        <v>128</v>
      </c>
    </row>
    <row r="4" spans="1:10" x14ac:dyDescent="0.25">
      <c r="A4" s="54"/>
      <c r="B4" s="106"/>
      <c r="C4" s="172"/>
      <c r="D4" s="184" t="s">
        <v>129</v>
      </c>
      <c r="E4" s="189" t="s">
        <v>130</v>
      </c>
      <c r="F4" s="191" t="s">
        <v>131</v>
      </c>
      <c r="G4" s="189" t="s">
        <v>132</v>
      </c>
      <c r="H4" s="189" t="s">
        <v>133</v>
      </c>
      <c r="I4" s="189" t="s">
        <v>134</v>
      </c>
      <c r="J4" s="192" t="s">
        <v>135</v>
      </c>
    </row>
    <row r="5" spans="1:10" ht="30" customHeight="1" x14ac:dyDescent="0.25">
      <c r="A5" s="75" t="s">
        <v>96</v>
      </c>
      <c r="B5" s="60" t="s">
        <v>136</v>
      </c>
      <c r="C5" s="173"/>
      <c r="D5" s="185"/>
      <c r="E5" s="181"/>
      <c r="F5" s="177"/>
      <c r="G5" s="181"/>
      <c r="H5" s="181"/>
      <c r="I5" s="181"/>
      <c r="J5" s="167"/>
    </row>
    <row r="6" spans="1:10" x14ac:dyDescent="0.25">
      <c r="A6" s="10"/>
      <c r="B6" s="61"/>
      <c r="C6" s="67"/>
      <c r="D6" s="121"/>
      <c r="E6" s="11"/>
      <c r="F6" s="12"/>
      <c r="G6" s="11"/>
      <c r="H6" s="11"/>
      <c r="I6" s="11"/>
      <c r="J6" s="122"/>
    </row>
    <row r="7" spans="1:10" x14ac:dyDescent="0.25">
      <c r="A7" s="15" t="s">
        <v>107</v>
      </c>
      <c r="B7" s="61" t="s">
        <v>83</v>
      </c>
      <c r="C7" s="67">
        <v>113260.33512323</v>
      </c>
      <c r="D7" s="121">
        <v>109877.286246</v>
      </c>
      <c r="E7" s="123">
        <v>2152.9237727499999</v>
      </c>
      <c r="F7" s="17">
        <v>1230.1251044800001</v>
      </c>
      <c r="G7" s="19">
        <v>0</v>
      </c>
      <c r="H7" s="17">
        <v>0</v>
      </c>
      <c r="I7" s="18">
        <v>0</v>
      </c>
      <c r="J7" s="122">
        <v>0</v>
      </c>
    </row>
    <row r="8" spans="1:10" x14ac:dyDescent="0.25">
      <c r="A8" s="21" t="s">
        <v>108</v>
      </c>
      <c r="B8" s="61" t="s">
        <v>84</v>
      </c>
      <c r="C8" s="67">
        <v>112030.21001875</v>
      </c>
      <c r="D8" s="121">
        <v>109877.286246</v>
      </c>
      <c r="E8" s="123">
        <v>2152.9237727499999</v>
      </c>
      <c r="F8" s="17">
        <v>0</v>
      </c>
      <c r="G8" s="19">
        <v>0</v>
      </c>
      <c r="H8" s="17">
        <v>0</v>
      </c>
      <c r="I8" s="18">
        <v>0</v>
      </c>
      <c r="J8" s="122">
        <v>0</v>
      </c>
    </row>
    <row r="9" spans="1:10" x14ac:dyDescent="0.25">
      <c r="A9" s="21" t="s">
        <v>109</v>
      </c>
      <c r="B9" s="61" t="s">
        <v>85</v>
      </c>
      <c r="C9" s="67">
        <v>1230.1251044800001</v>
      </c>
      <c r="D9" s="121">
        <v>0</v>
      </c>
      <c r="E9" s="123">
        <v>0</v>
      </c>
      <c r="F9" s="17">
        <v>1230.1251044800001</v>
      </c>
      <c r="G9" s="19">
        <v>0</v>
      </c>
      <c r="H9" s="17">
        <v>0</v>
      </c>
      <c r="I9" s="18">
        <v>0</v>
      </c>
      <c r="J9" s="122">
        <v>0</v>
      </c>
    </row>
    <row r="10" spans="1:10" x14ac:dyDescent="0.25">
      <c r="A10" s="15" t="s">
        <v>110</v>
      </c>
      <c r="B10" s="61" t="s">
        <v>86</v>
      </c>
      <c r="C10" s="67">
        <v>20037.323133489997</v>
      </c>
      <c r="D10" s="121">
        <v>35.456246</v>
      </c>
      <c r="E10" s="123">
        <v>0</v>
      </c>
      <c r="F10" s="17">
        <v>0</v>
      </c>
      <c r="G10" s="19">
        <v>0</v>
      </c>
      <c r="H10" s="17">
        <v>6729.6972991899993</v>
      </c>
      <c r="I10" s="18">
        <v>13272.169588299999</v>
      </c>
      <c r="J10" s="122">
        <v>0</v>
      </c>
    </row>
    <row r="11" spans="1:10" x14ac:dyDescent="0.25">
      <c r="A11" s="21" t="s">
        <v>114</v>
      </c>
      <c r="B11" s="61" t="s">
        <v>87</v>
      </c>
      <c r="C11" s="67">
        <v>6729.6972991899993</v>
      </c>
      <c r="D11" s="121">
        <v>0</v>
      </c>
      <c r="E11" s="123">
        <v>0</v>
      </c>
      <c r="F11" s="17">
        <v>0</v>
      </c>
      <c r="G11" s="19">
        <v>0</v>
      </c>
      <c r="H11" s="17">
        <v>6729.6972991899993</v>
      </c>
      <c r="I11" s="18">
        <v>0</v>
      </c>
      <c r="J11" s="122">
        <v>0</v>
      </c>
    </row>
    <row r="12" spans="1:10" x14ac:dyDescent="0.25">
      <c r="A12" s="21" t="s">
        <v>115</v>
      </c>
      <c r="B12" s="61" t="s">
        <v>88</v>
      </c>
      <c r="C12" s="67">
        <v>2521.4899875000001</v>
      </c>
      <c r="D12" s="121">
        <v>0</v>
      </c>
      <c r="E12" s="123">
        <v>0</v>
      </c>
      <c r="F12" s="17">
        <v>0</v>
      </c>
      <c r="G12" s="19">
        <v>0</v>
      </c>
      <c r="H12" s="17">
        <v>0</v>
      </c>
      <c r="I12" s="18">
        <v>2521.4899875000001</v>
      </c>
      <c r="J12" s="122">
        <v>0</v>
      </c>
    </row>
    <row r="13" spans="1:10" x14ac:dyDescent="0.25">
      <c r="A13" s="21" t="s">
        <v>111</v>
      </c>
      <c r="B13" s="61" t="s">
        <v>89</v>
      </c>
      <c r="C13" s="67">
        <v>10786.1358468</v>
      </c>
      <c r="D13" s="121">
        <v>35.456246</v>
      </c>
      <c r="E13" s="123">
        <v>0</v>
      </c>
      <c r="F13" s="17">
        <v>0</v>
      </c>
      <c r="G13" s="19">
        <v>0</v>
      </c>
      <c r="H13" s="17">
        <v>0</v>
      </c>
      <c r="I13" s="18">
        <v>10750.6796008</v>
      </c>
      <c r="J13" s="122">
        <v>0</v>
      </c>
    </row>
    <row r="14" spans="1:10" x14ac:dyDescent="0.25">
      <c r="A14" s="15" t="s">
        <v>112</v>
      </c>
      <c r="B14" s="61" t="s">
        <v>90</v>
      </c>
      <c r="C14" s="67">
        <v>126348.92928</v>
      </c>
      <c r="D14" s="121">
        <v>0</v>
      </c>
      <c r="E14" s="123">
        <v>0</v>
      </c>
      <c r="F14" s="17">
        <v>0</v>
      </c>
      <c r="G14" s="19">
        <v>0</v>
      </c>
      <c r="H14" s="17">
        <v>0</v>
      </c>
      <c r="I14" s="18">
        <v>126348.92928</v>
      </c>
      <c r="J14" s="122">
        <v>0</v>
      </c>
    </row>
    <row r="15" spans="1:10" ht="16.5" thickBot="1" x14ac:dyDescent="0.3">
      <c r="A15" s="124" t="s">
        <v>22</v>
      </c>
      <c r="B15" s="69" t="s">
        <v>106</v>
      </c>
      <c r="C15" s="70">
        <v>1500.9900186</v>
      </c>
      <c r="D15" s="125">
        <v>0</v>
      </c>
      <c r="E15" s="126">
        <v>0</v>
      </c>
      <c r="F15" s="33">
        <v>0</v>
      </c>
      <c r="G15" s="35">
        <v>0</v>
      </c>
      <c r="H15" s="33">
        <v>0</v>
      </c>
      <c r="I15" s="34">
        <v>0</v>
      </c>
      <c r="J15" s="127">
        <v>1500.9900186</v>
      </c>
    </row>
    <row r="16" spans="1:10" ht="16.5" thickBot="1" x14ac:dyDescent="0.3">
      <c r="A16" s="50" t="s">
        <v>51</v>
      </c>
      <c r="B16" s="71"/>
      <c r="C16" s="70">
        <v>261147.57755531996</v>
      </c>
      <c r="D16" s="128">
        <v>109912.742492</v>
      </c>
      <c r="E16" s="128">
        <v>2152.9237727499999</v>
      </c>
      <c r="F16" s="32">
        <v>1230.1251044800001</v>
      </c>
      <c r="G16" s="40">
        <v>0</v>
      </c>
      <c r="H16" s="32">
        <v>6729.6972991899993</v>
      </c>
      <c r="I16" s="39">
        <v>139621.0988683</v>
      </c>
      <c r="J16" s="112">
        <v>1500.9900186</v>
      </c>
    </row>
    <row r="18" spans="1:1" x14ac:dyDescent="0.25">
      <c r="A18" s="3" t="s">
        <v>52</v>
      </c>
    </row>
    <row r="19" spans="1:1" x14ac:dyDescent="0.25">
      <c r="A19" s="3" t="s">
        <v>138</v>
      </c>
    </row>
    <row r="20" spans="1:1" x14ac:dyDescent="0.25">
      <c r="A20" s="3" t="s">
        <v>137</v>
      </c>
    </row>
    <row r="21" spans="1:1" x14ac:dyDescent="0.25">
      <c r="A21" s="3"/>
    </row>
    <row r="22" spans="1:1" x14ac:dyDescent="0.25">
      <c r="A22" s="3" t="s">
        <v>255</v>
      </c>
    </row>
    <row r="23" spans="1:1" x14ac:dyDescent="0.25">
      <c r="A23" s="48" t="s">
        <v>80</v>
      </c>
    </row>
  </sheetData>
  <mergeCells count="9">
    <mergeCell ref="C2:C5"/>
    <mergeCell ref="D2:J2"/>
    <mergeCell ref="D4:D5"/>
    <mergeCell ref="E4:E5"/>
    <mergeCell ref="F4:F5"/>
    <mergeCell ref="G4:G5"/>
    <mergeCell ref="H4:H5"/>
    <mergeCell ref="I4:I5"/>
    <mergeCell ref="J4:J5"/>
  </mergeCells>
  <hyperlinks>
    <hyperlink ref="A23" location="Contents!A1" display="Link to Conten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J23"/>
  <sheetViews>
    <sheetView zoomScaleNormal="100" workbookViewId="0"/>
  </sheetViews>
  <sheetFormatPr defaultColWidth="10.875" defaultRowHeight="15.75" x14ac:dyDescent="0.25"/>
  <cols>
    <col min="1" max="1" width="69.375" style="43" bestFit="1" customWidth="1"/>
    <col min="2" max="16384" width="10.875" style="43"/>
  </cols>
  <sheetData>
    <row r="1" spans="1:10" ht="16.5" thickBot="1" x14ac:dyDescent="0.3">
      <c r="A1" s="45" t="s">
        <v>264</v>
      </c>
      <c r="B1" s="3"/>
      <c r="C1" s="45"/>
      <c r="D1" s="3"/>
      <c r="E1" s="3"/>
      <c r="F1" s="3"/>
      <c r="G1" s="3"/>
      <c r="H1" s="3"/>
      <c r="I1" s="3"/>
      <c r="J1" s="3"/>
    </row>
    <row r="2" spans="1:10" ht="16.5" thickBot="1" x14ac:dyDescent="0.3">
      <c r="A2" s="52"/>
      <c r="B2" s="53"/>
      <c r="C2" s="171" t="s">
        <v>95</v>
      </c>
      <c r="D2" s="190" t="s">
        <v>121</v>
      </c>
      <c r="E2" s="174"/>
      <c r="F2" s="174"/>
      <c r="G2" s="174"/>
      <c r="H2" s="174"/>
      <c r="I2" s="174"/>
      <c r="J2" s="175"/>
    </row>
    <row r="3" spans="1:10" x14ac:dyDescent="0.25">
      <c r="A3" s="54"/>
      <c r="B3" s="106"/>
      <c r="C3" s="172"/>
      <c r="D3" s="120" t="s">
        <v>122</v>
      </c>
      <c r="E3" s="57" t="s">
        <v>123</v>
      </c>
      <c r="F3" s="55" t="s">
        <v>124</v>
      </c>
      <c r="G3" s="57" t="s">
        <v>125</v>
      </c>
      <c r="H3" s="57" t="s">
        <v>126</v>
      </c>
      <c r="I3" s="57" t="s">
        <v>127</v>
      </c>
      <c r="J3" s="58" t="s">
        <v>128</v>
      </c>
    </row>
    <row r="4" spans="1:10" x14ac:dyDescent="0.25">
      <c r="A4" s="54"/>
      <c r="B4" s="106"/>
      <c r="C4" s="172"/>
      <c r="D4" s="184" t="s">
        <v>129</v>
      </c>
      <c r="E4" s="189" t="s">
        <v>130</v>
      </c>
      <c r="F4" s="191" t="s">
        <v>131</v>
      </c>
      <c r="G4" s="189" t="s">
        <v>132</v>
      </c>
      <c r="H4" s="189" t="s">
        <v>133</v>
      </c>
      <c r="I4" s="189" t="s">
        <v>134</v>
      </c>
      <c r="J4" s="192" t="s">
        <v>135</v>
      </c>
    </row>
    <row r="5" spans="1:10" x14ac:dyDescent="0.25">
      <c r="A5" s="75" t="s">
        <v>96</v>
      </c>
      <c r="B5" s="60" t="s">
        <v>136</v>
      </c>
      <c r="C5" s="173"/>
      <c r="D5" s="185"/>
      <c r="E5" s="181"/>
      <c r="F5" s="177"/>
      <c r="G5" s="181"/>
      <c r="H5" s="181"/>
      <c r="I5" s="181"/>
      <c r="J5" s="167"/>
    </row>
    <row r="6" spans="1:10" x14ac:dyDescent="0.25">
      <c r="A6" s="10"/>
      <c r="B6" s="61"/>
      <c r="C6" s="67"/>
      <c r="D6" s="121"/>
      <c r="E6" s="11"/>
      <c r="F6" s="12"/>
      <c r="G6" s="11"/>
      <c r="H6" s="11"/>
      <c r="I6" s="11"/>
      <c r="J6" s="122"/>
    </row>
    <row r="7" spans="1:10" x14ac:dyDescent="0.25">
      <c r="A7" s="15" t="s">
        <v>107</v>
      </c>
      <c r="B7" s="61" t="s">
        <v>83</v>
      </c>
      <c r="C7" s="67">
        <v>135571.47313846002</v>
      </c>
      <c r="D7" s="121">
        <v>130508.979336</v>
      </c>
      <c r="E7" s="123">
        <v>3783.583834</v>
      </c>
      <c r="F7" s="17">
        <v>1278.9099684600001</v>
      </c>
      <c r="G7" s="19">
        <v>0</v>
      </c>
      <c r="H7" s="17">
        <v>0</v>
      </c>
      <c r="I7" s="18">
        <v>0</v>
      </c>
      <c r="J7" s="122">
        <v>0</v>
      </c>
    </row>
    <row r="8" spans="1:10" x14ac:dyDescent="0.25">
      <c r="A8" s="21" t="s">
        <v>108</v>
      </c>
      <c r="B8" s="61" t="s">
        <v>84</v>
      </c>
      <c r="C8" s="67">
        <v>134292.56317000001</v>
      </c>
      <c r="D8" s="121">
        <v>130508.979336</v>
      </c>
      <c r="E8" s="123">
        <v>3783.583834</v>
      </c>
      <c r="F8" s="17">
        <v>0</v>
      </c>
      <c r="G8" s="19">
        <v>0</v>
      </c>
      <c r="H8" s="17">
        <v>0</v>
      </c>
      <c r="I8" s="18">
        <v>0</v>
      </c>
      <c r="J8" s="122">
        <v>0</v>
      </c>
    </row>
    <row r="9" spans="1:10" x14ac:dyDescent="0.25">
      <c r="A9" s="21" t="s">
        <v>109</v>
      </c>
      <c r="B9" s="61" t="s">
        <v>85</v>
      </c>
      <c r="C9" s="67">
        <v>1278.9099684600001</v>
      </c>
      <c r="D9" s="121">
        <v>0</v>
      </c>
      <c r="E9" s="123">
        <v>0</v>
      </c>
      <c r="F9" s="17">
        <v>1278.9099684600001</v>
      </c>
      <c r="G9" s="19">
        <v>0</v>
      </c>
      <c r="H9" s="17">
        <v>0</v>
      </c>
      <c r="I9" s="18">
        <v>0</v>
      </c>
      <c r="J9" s="122">
        <v>0</v>
      </c>
    </row>
    <row r="10" spans="1:10" x14ac:dyDescent="0.25">
      <c r="A10" s="15" t="s">
        <v>110</v>
      </c>
      <c r="B10" s="61" t="s">
        <v>86</v>
      </c>
      <c r="C10" s="67">
        <v>21721.25164654</v>
      </c>
      <c r="D10" s="121">
        <v>18.668064000000001</v>
      </c>
      <c r="E10" s="123">
        <v>0</v>
      </c>
      <c r="F10" s="17">
        <v>0</v>
      </c>
      <c r="G10" s="19">
        <v>0</v>
      </c>
      <c r="H10" s="17">
        <v>7614.55089744</v>
      </c>
      <c r="I10" s="18">
        <v>14088.032685100001</v>
      </c>
      <c r="J10" s="122">
        <v>0</v>
      </c>
    </row>
    <row r="11" spans="1:10" x14ac:dyDescent="0.25">
      <c r="A11" s="21" t="s">
        <v>114</v>
      </c>
      <c r="B11" s="61" t="s">
        <v>87</v>
      </c>
      <c r="C11" s="67">
        <v>7614.55089744</v>
      </c>
      <c r="D11" s="121">
        <v>0</v>
      </c>
      <c r="E11" s="123">
        <v>0</v>
      </c>
      <c r="F11" s="17">
        <v>0</v>
      </c>
      <c r="G11" s="19">
        <v>0</v>
      </c>
      <c r="H11" s="17">
        <v>7614.55089744</v>
      </c>
      <c r="I11" s="18">
        <v>0</v>
      </c>
      <c r="J11" s="122">
        <v>0</v>
      </c>
    </row>
    <row r="12" spans="1:10" x14ac:dyDescent="0.25">
      <c r="A12" s="21" t="s">
        <v>115</v>
      </c>
      <c r="B12" s="61" t="s">
        <v>88</v>
      </c>
      <c r="C12" s="67">
        <v>2615.6116955000002</v>
      </c>
      <c r="D12" s="121">
        <v>0</v>
      </c>
      <c r="E12" s="123">
        <v>0</v>
      </c>
      <c r="F12" s="17">
        <v>0</v>
      </c>
      <c r="G12" s="19">
        <v>0</v>
      </c>
      <c r="H12" s="17">
        <v>0</v>
      </c>
      <c r="I12" s="18">
        <v>2615.6116955000002</v>
      </c>
      <c r="J12" s="122">
        <v>0</v>
      </c>
    </row>
    <row r="13" spans="1:10" x14ac:dyDescent="0.25">
      <c r="A13" s="21" t="s">
        <v>111</v>
      </c>
      <c r="B13" s="61" t="s">
        <v>89</v>
      </c>
      <c r="C13" s="67">
        <v>11491.089053600001</v>
      </c>
      <c r="D13" s="121">
        <v>18.668064000000001</v>
      </c>
      <c r="E13" s="123">
        <v>0</v>
      </c>
      <c r="F13" s="17">
        <v>0</v>
      </c>
      <c r="G13" s="19">
        <v>0</v>
      </c>
      <c r="H13" s="17">
        <v>0</v>
      </c>
      <c r="I13" s="18">
        <v>11472.420989600001</v>
      </c>
      <c r="J13" s="122">
        <v>0</v>
      </c>
    </row>
    <row r="14" spans="1:10" x14ac:dyDescent="0.25">
      <c r="A14" s="15" t="s">
        <v>112</v>
      </c>
      <c r="B14" s="61" t="s">
        <v>90</v>
      </c>
      <c r="C14" s="67">
        <v>130058.95940199999</v>
      </c>
      <c r="D14" s="121">
        <v>0</v>
      </c>
      <c r="E14" s="123">
        <v>0</v>
      </c>
      <c r="F14" s="17">
        <v>0</v>
      </c>
      <c r="G14" s="19">
        <v>0</v>
      </c>
      <c r="H14" s="17">
        <v>0</v>
      </c>
      <c r="I14" s="18">
        <v>130058.95940199999</v>
      </c>
      <c r="J14" s="122">
        <v>0</v>
      </c>
    </row>
    <row r="15" spans="1:10" ht="16.5" thickBot="1" x14ac:dyDescent="0.3">
      <c r="A15" s="124" t="s">
        <v>22</v>
      </c>
      <c r="B15" s="69" t="s">
        <v>106</v>
      </c>
      <c r="C15" s="70">
        <v>1283.6482406</v>
      </c>
      <c r="D15" s="125">
        <v>0</v>
      </c>
      <c r="E15" s="126">
        <v>0</v>
      </c>
      <c r="F15" s="33">
        <v>0</v>
      </c>
      <c r="G15" s="35">
        <v>0</v>
      </c>
      <c r="H15" s="33">
        <v>0</v>
      </c>
      <c r="I15" s="34">
        <v>0</v>
      </c>
      <c r="J15" s="127">
        <v>1283.6482406</v>
      </c>
    </row>
    <row r="16" spans="1:10" ht="16.5" thickBot="1" x14ac:dyDescent="0.3">
      <c r="A16" s="50" t="s">
        <v>51</v>
      </c>
      <c r="B16" s="71"/>
      <c r="C16" s="70">
        <v>288635.33242760005</v>
      </c>
      <c r="D16" s="128">
        <v>130527.6474</v>
      </c>
      <c r="E16" s="128">
        <v>3783.583834</v>
      </c>
      <c r="F16" s="32">
        <v>1278.9099684600001</v>
      </c>
      <c r="G16" s="40">
        <v>0</v>
      </c>
      <c r="H16" s="32">
        <v>7614.55089744</v>
      </c>
      <c r="I16" s="39">
        <v>144146.99208709999</v>
      </c>
      <c r="J16" s="112">
        <v>1283.6482406</v>
      </c>
    </row>
    <row r="18" spans="1:1" x14ac:dyDescent="0.25">
      <c r="A18" s="3" t="s">
        <v>52</v>
      </c>
    </row>
    <row r="19" spans="1:1" x14ac:dyDescent="0.25">
      <c r="A19" s="3" t="s">
        <v>138</v>
      </c>
    </row>
    <row r="20" spans="1:1" x14ac:dyDescent="0.25">
      <c r="A20" s="3" t="s">
        <v>137</v>
      </c>
    </row>
    <row r="21" spans="1:1" x14ac:dyDescent="0.25">
      <c r="A21" s="130"/>
    </row>
    <row r="22" spans="1:1" x14ac:dyDescent="0.25">
      <c r="A22" s="3" t="s">
        <v>255</v>
      </c>
    </row>
    <row r="23" spans="1:1" x14ac:dyDescent="0.25">
      <c r="A23" s="48" t="s">
        <v>80</v>
      </c>
    </row>
  </sheetData>
  <mergeCells count="9">
    <mergeCell ref="C2:C5"/>
    <mergeCell ref="D2:J2"/>
    <mergeCell ref="D4:D5"/>
    <mergeCell ref="E4:E5"/>
    <mergeCell ref="F4:F5"/>
    <mergeCell ref="G4:G5"/>
    <mergeCell ref="H4:H5"/>
    <mergeCell ref="I4:I5"/>
    <mergeCell ref="J4:J5"/>
  </mergeCells>
  <hyperlinks>
    <hyperlink ref="A23" location="Contents!A1" display="Link to Conten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J23"/>
  <sheetViews>
    <sheetView topLeftCell="A2" zoomScaleNormal="100" workbookViewId="0"/>
  </sheetViews>
  <sheetFormatPr defaultColWidth="10.875" defaultRowHeight="15.75" x14ac:dyDescent="0.25"/>
  <cols>
    <col min="1" max="1" width="69.375" style="43" bestFit="1" customWidth="1"/>
    <col min="2" max="16384" width="10.875" style="43"/>
  </cols>
  <sheetData>
    <row r="1" spans="1:10" ht="16.5" thickBot="1" x14ac:dyDescent="0.3">
      <c r="A1" s="45" t="s">
        <v>269</v>
      </c>
      <c r="B1" s="3"/>
      <c r="C1" s="45"/>
      <c r="D1" s="3"/>
      <c r="E1" s="3"/>
      <c r="F1" s="3"/>
      <c r="G1" s="3"/>
      <c r="H1" s="3"/>
      <c r="I1" s="3"/>
      <c r="J1" s="3"/>
    </row>
    <row r="2" spans="1:10" ht="16.5" thickBot="1" x14ac:dyDescent="0.3">
      <c r="A2" s="52"/>
      <c r="B2" s="53"/>
      <c r="C2" s="171" t="s">
        <v>95</v>
      </c>
      <c r="D2" s="190" t="s">
        <v>121</v>
      </c>
      <c r="E2" s="174"/>
      <c r="F2" s="174"/>
      <c r="G2" s="174"/>
      <c r="H2" s="174"/>
      <c r="I2" s="174"/>
      <c r="J2" s="175"/>
    </row>
    <row r="3" spans="1:10" x14ac:dyDescent="0.25">
      <c r="A3" s="54"/>
      <c r="B3" s="136"/>
      <c r="C3" s="172"/>
      <c r="D3" s="120" t="s">
        <v>122</v>
      </c>
      <c r="E3" s="57" t="s">
        <v>123</v>
      </c>
      <c r="F3" s="55" t="s">
        <v>124</v>
      </c>
      <c r="G3" s="57" t="s">
        <v>125</v>
      </c>
      <c r="H3" s="57" t="s">
        <v>126</v>
      </c>
      <c r="I3" s="57" t="s">
        <v>127</v>
      </c>
      <c r="J3" s="58" t="s">
        <v>128</v>
      </c>
    </row>
    <row r="4" spans="1:10" x14ac:dyDescent="0.25">
      <c r="A4" s="54"/>
      <c r="B4" s="136"/>
      <c r="C4" s="172"/>
      <c r="D4" s="184" t="s">
        <v>129</v>
      </c>
      <c r="E4" s="189" t="s">
        <v>130</v>
      </c>
      <c r="F4" s="191" t="s">
        <v>131</v>
      </c>
      <c r="G4" s="189" t="s">
        <v>132</v>
      </c>
      <c r="H4" s="189" t="s">
        <v>133</v>
      </c>
      <c r="I4" s="189" t="s">
        <v>134</v>
      </c>
      <c r="J4" s="192" t="s">
        <v>135</v>
      </c>
    </row>
    <row r="5" spans="1:10" x14ac:dyDescent="0.25">
      <c r="A5" s="75" t="s">
        <v>96</v>
      </c>
      <c r="B5" s="60" t="s">
        <v>136</v>
      </c>
      <c r="C5" s="173"/>
      <c r="D5" s="185"/>
      <c r="E5" s="181"/>
      <c r="F5" s="177"/>
      <c r="G5" s="181"/>
      <c r="H5" s="181"/>
      <c r="I5" s="181"/>
      <c r="J5" s="167"/>
    </row>
    <row r="6" spans="1:10" x14ac:dyDescent="0.25">
      <c r="A6" s="10"/>
      <c r="B6" s="61"/>
      <c r="C6" s="67"/>
      <c r="D6" s="121"/>
      <c r="E6" s="11"/>
      <c r="F6" s="12"/>
      <c r="G6" s="11"/>
      <c r="H6" s="11"/>
      <c r="I6" s="11"/>
      <c r="J6" s="122"/>
    </row>
    <row r="7" spans="1:10" x14ac:dyDescent="0.25">
      <c r="A7" s="15" t="s">
        <v>107</v>
      </c>
      <c r="B7" s="61" t="s">
        <v>83</v>
      </c>
      <c r="C7" s="67">
        <v>154923.79240625</v>
      </c>
      <c r="D7" s="121">
        <v>147332.201925</v>
      </c>
      <c r="E7" s="123">
        <v>6090.0184461700001</v>
      </c>
      <c r="F7" s="17">
        <v>1501.57203508</v>
      </c>
      <c r="G7" s="19">
        <v>0</v>
      </c>
      <c r="H7" s="17">
        <v>0</v>
      </c>
      <c r="I7" s="18">
        <v>0</v>
      </c>
      <c r="J7" s="122">
        <v>0</v>
      </c>
    </row>
    <row r="8" spans="1:10" x14ac:dyDescent="0.25">
      <c r="A8" s="21" t="s">
        <v>108</v>
      </c>
      <c r="B8" s="61" t="s">
        <v>84</v>
      </c>
      <c r="C8" s="67">
        <v>153422.22037117</v>
      </c>
      <c r="D8" s="121">
        <v>147332.201925</v>
      </c>
      <c r="E8" s="123">
        <v>6090.0184461700001</v>
      </c>
      <c r="F8" s="17">
        <v>0</v>
      </c>
      <c r="G8" s="19">
        <v>0</v>
      </c>
      <c r="H8" s="17">
        <v>0</v>
      </c>
      <c r="I8" s="18">
        <v>0</v>
      </c>
      <c r="J8" s="122">
        <v>0</v>
      </c>
    </row>
    <row r="9" spans="1:10" x14ac:dyDescent="0.25">
      <c r="A9" s="21" t="s">
        <v>109</v>
      </c>
      <c r="B9" s="61" t="s">
        <v>85</v>
      </c>
      <c r="C9" s="67">
        <v>1501.57203508</v>
      </c>
      <c r="D9" s="121">
        <v>0</v>
      </c>
      <c r="E9" s="123">
        <v>0</v>
      </c>
      <c r="F9" s="17">
        <v>1501.57203508</v>
      </c>
      <c r="G9" s="19">
        <v>0</v>
      </c>
      <c r="H9" s="17">
        <v>0</v>
      </c>
      <c r="I9" s="18">
        <v>0</v>
      </c>
      <c r="J9" s="122">
        <v>0</v>
      </c>
    </row>
    <row r="10" spans="1:10" x14ac:dyDescent="0.25">
      <c r="A10" s="15" t="s">
        <v>110</v>
      </c>
      <c r="B10" s="61" t="s">
        <v>86</v>
      </c>
      <c r="C10" s="67">
        <v>24367.173413910001</v>
      </c>
      <c r="D10" s="121">
        <v>441.29206900000003</v>
      </c>
      <c r="E10" s="123">
        <v>0</v>
      </c>
      <c r="F10" s="17">
        <v>0</v>
      </c>
      <c r="G10" s="19">
        <v>0</v>
      </c>
      <c r="H10" s="17">
        <v>9046.6178682600003</v>
      </c>
      <c r="I10" s="18">
        <v>14879.26347665</v>
      </c>
      <c r="J10" s="122">
        <v>0</v>
      </c>
    </row>
    <row r="11" spans="1:10" x14ac:dyDescent="0.25">
      <c r="A11" s="21" t="s">
        <v>114</v>
      </c>
      <c r="B11" s="61" t="s">
        <v>87</v>
      </c>
      <c r="C11" s="67">
        <v>9046.6178682600003</v>
      </c>
      <c r="D11" s="121">
        <v>0</v>
      </c>
      <c r="E11" s="123">
        <v>0</v>
      </c>
      <c r="F11" s="17">
        <v>0</v>
      </c>
      <c r="G11" s="19">
        <v>0</v>
      </c>
      <c r="H11" s="17">
        <v>9046.6178682600003</v>
      </c>
      <c r="I11" s="18">
        <v>0</v>
      </c>
      <c r="J11" s="122">
        <v>0</v>
      </c>
    </row>
    <row r="12" spans="1:10" x14ac:dyDescent="0.25">
      <c r="A12" s="21" t="s">
        <v>115</v>
      </c>
      <c r="B12" s="61" t="s">
        <v>88</v>
      </c>
      <c r="C12" s="67">
        <v>2721.44180835</v>
      </c>
      <c r="D12" s="121">
        <v>0</v>
      </c>
      <c r="E12" s="123">
        <v>0</v>
      </c>
      <c r="F12" s="17">
        <v>0</v>
      </c>
      <c r="G12" s="19">
        <v>0</v>
      </c>
      <c r="H12" s="17">
        <v>0</v>
      </c>
      <c r="I12" s="18">
        <v>2721.44180835</v>
      </c>
      <c r="J12" s="122">
        <v>0</v>
      </c>
    </row>
    <row r="13" spans="1:10" x14ac:dyDescent="0.25">
      <c r="A13" s="21" t="s">
        <v>111</v>
      </c>
      <c r="B13" s="61" t="s">
        <v>89</v>
      </c>
      <c r="C13" s="67">
        <v>12599.113737299998</v>
      </c>
      <c r="D13" s="121">
        <v>441.29206900000003</v>
      </c>
      <c r="E13" s="123">
        <v>0</v>
      </c>
      <c r="F13" s="17">
        <v>0</v>
      </c>
      <c r="G13" s="19">
        <v>0</v>
      </c>
      <c r="H13" s="17">
        <v>0</v>
      </c>
      <c r="I13" s="18">
        <v>12157.821668299999</v>
      </c>
      <c r="J13" s="122">
        <v>0</v>
      </c>
    </row>
    <row r="14" spans="1:10" x14ac:dyDescent="0.25">
      <c r="A14" s="15" t="s">
        <v>112</v>
      </c>
      <c r="B14" s="61" t="s">
        <v>90</v>
      </c>
      <c r="C14" s="67">
        <v>138435.83135299999</v>
      </c>
      <c r="D14" s="121">
        <v>0</v>
      </c>
      <c r="E14" s="123">
        <v>0</v>
      </c>
      <c r="F14" s="17">
        <v>0</v>
      </c>
      <c r="G14" s="19">
        <v>0</v>
      </c>
      <c r="H14" s="17">
        <v>0</v>
      </c>
      <c r="I14" s="18">
        <v>138435.83135299999</v>
      </c>
      <c r="J14" s="122">
        <v>0</v>
      </c>
    </row>
    <row r="15" spans="1:10" ht="16.5" thickBot="1" x14ac:dyDescent="0.3">
      <c r="A15" s="124" t="s">
        <v>22</v>
      </c>
      <c r="B15" s="69" t="s">
        <v>106</v>
      </c>
      <c r="C15" s="70">
        <v>840.34555483000008</v>
      </c>
      <c r="D15" s="125">
        <v>0</v>
      </c>
      <c r="E15" s="126">
        <v>0</v>
      </c>
      <c r="F15" s="33">
        <v>0</v>
      </c>
      <c r="G15" s="35">
        <v>0</v>
      </c>
      <c r="H15" s="33">
        <v>0</v>
      </c>
      <c r="I15" s="34">
        <v>0</v>
      </c>
      <c r="J15" s="127">
        <v>840.34555483000008</v>
      </c>
    </row>
    <row r="16" spans="1:10" ht="16.5" thickBot="1" x14ac:dyDescent="0.3">
      <c r="A16" s="50" t="s">
        <v>51</v>
      </c>
      <c r="B16" s="71"/>
      <c r="C16" s="70">
        <v>318567.14272798999</v>
      </c>
      <c r="D16" s="128">
        <v>147773.49399399999</v>
      </c>
      <c r="E16" s="128">
        <v>6090.0184461700001</v>
      </c>
      <c r="F16" s="32">
        <v>1501.57203508</v>
      </c>
      <c r="G16" s="40">
        <v>0</v>
      </c>
      <c r="H16" s="32">
        <v>9046.6178682600003</v>
      </c>
      <c r="I16" s="39">
        <v>153315.09482964998</v>
      </c>
      <c r="J16" s="112">
        <v>840.34555483000008</v>
      </c>
    </row>
    <row r="18" spans="1:1" x14ac:dyDescent="0.25">
      <c r="A18" s="3" t="s">
        <v>52</v>
      </c>
    </row>
    <row r="19" spans="1:1" x14ac:dyDescent="0.25">
      <c r="A19" s="3" t="s">
        <v>138</v>
      </c>
    </row>
    <row r="20" spans="1:1" x14ac:dyDescent="0.25">
      <c r="A20" s="3" t="s">
        <v>137</v>
      </c>
    </row>
    <row r="21" spans="1:1" x14ac:dyDescent="0.25">
      <c r="A21" s="130"/>
    </row>
    <row r="22" spans="1:1" x14ac:dyDescent="0.25">
      <c r="A22" s="3" t="s">
        <v>255</v>
      </c>
    </row>
    <row r="23" spans="1:1" x14ac:dyDescent="0.25">
      <c r="A23" s="48" t="s">
        <v>80</v>
      </c>
    </row>
  </sheetData>
  <mergeCells count="9">
    <mergeCell ref="C2:C5"/>
    <mergeCell ref="D2:J2"/>
    <mergeCell ref="D4:D5"/>
    <mergeCell ref="E4:E5"/>
    <mergeCell ref="F4:F5"/>
    <mergeCell ref="G4:G5"/>
    <mergeCell ref="H4:H5"/>
    <mergeCell ref="I4:I5"/>
    <mergeCell ref="J4:J5"/>
  </mergeCells>
  <hyperlinks>
    <hyperlink ref="A23" location="Contents!A1" display="Link to Conten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J23"/>
  <sheetViews>
    <sheetView zoomScaleNormal="100" workbookViewId="0"/>
  </sheetViews>
  <sheetFormatPr defaultColWidth="10.875" defaultRowHeight="15.75" x14ac:dyDescent="0.25"/>
  <cols>
    <col min="1" max="1" width="69.375" style="43" bestFit="1" customWidth="1"/>
    <col min="2" max="16384" width="10.875" style="43"/>
  </cols>
  <sheetData>
    <row r="1" spans="1:10" ht="16.5" thickBot="1" x14ac:dyDescent="0.3">
      <c r="A1" s="45" t="s">
        <v>265</v>
      </c>
      <c r="B1" s="3"/>
      <c r="C1" s="45"/>
      <c r="D1" s="3"/>
      <c r="E1" s="3"/>
      <c r="F1" s="3"/>
      <c r="G1" s="3"/>
      <c r="H1" s="3"/>
      <c r="I1" s="3"/>
      <c r="J1" s="3"/>
    </row>
    <row r="2" spans="1:10" ht="16.5" thickBot="1" x14ac:dyDescent="0.3">
      <c r="A2" s="52"/>
      <c r="B2" s="53"/>
      <c r="C2" s="171" t="s">
        <v>95</v>
      </c>
      <c r="D2" s="190" t="s">
        <v>121</v>
      </c>
      <c r="E2" s="174"/>
      <c r="F2" s="174"/>
      <c r="G2" s="174"/>
      <c r="H2" s="174"/>
      <c r="I2" s="174"/>
      <c r="J2" s="175"/>
    </row>
    <row r="3" spans="1:10" x14ac:dyDescent="0.25">
      <c r="A3" s="54"/>
      <c r="B3" s="136"/>
      <c r="C3" s="172"/>
      <c r="D3" s="120" t="s">
        <v>122</v>
      </c>
      <c r="E3" s="57" t="s">
        <v>123</v>
      </c>
      <c r="F3" s="55" t="s">
        <v>124</v>
      </c>
      <c r="G3" s="57" t="s">
        <v>125</v>
      </c>
      <c r="H3" s="57" t="s">
        <v>126</v>
      </c>
      <c r="I3" s="57" t="s">
        <v>127</v>
      </c>
      <c r="J3" s="58" t="s">
        <v>128</v>
      </c>
    </row>
    <row r="4" spans="1:10" x14ac:dyDescent="0.25">
      <c r="A4" s="54"/>
      <c r="B4" s="136"/>
      <c r="C4" s="172"/>
      <c r="D4" s="184" t="s">
        <v>129</v>
      </c>
      <c r="E4" s="189" t="s">
        <v>130</v>
      </c>
      <c r="F4" s="191" t="s">
        <v>131</v>
      </c>
      <c r="G4" s="189" t="s">
        <v>132</v>
      </c>
      <c r="H4" s="189" t="s">
        <v>133</v>
      </c>
      <c r="I4" s="189" t="s">
        <v>134</v>
      </c>
      <c r="J4" s="192" t="s">
        <v>135</v>
      </c>
    </row>
    <row r="5" spans="1:10" x14ac:dyDescent="0.25">
      <c r="A5" s="75" t="s">
        <v>96</v>
      </c>
      <c r="B5" s="60" t="s">
        <v>136</v>
      </c>
      <c r="C5" s="173"/>
      <c r="D5" s="185"/>
      <c r="E5" s="181"/>
      <c r="F5" s="177"/>
      <c r="G5" s="181"/>
      <c r="H5" s="181"/>
      <c r="I5" s="181"/>
      <c r="J5" s="167"/>
    </row>
    <row r="6" spans="1:10" x14ac:dyDescent="0.25">
      <c r="A6" s="10"/>
      <c r="B6" s="61"/>
      <c r="C6" s="67"/>
      <c r="D6" s="121"/>
      <c r="E6" s="11"/>
      <c r="F6" s="12"/>
      <c r="G6" s="11"/>
      <c r="H6" s="11"/>
      <c r="I6" s="11"/>
      <c r="J6" s="122"/>
    </row>
    <row r="7" spans="1:10" x14ac:dyDescent="0.25">
      <c r="A7" s="15" t="s">
        <v>107</v>
      </c>
      <c r="B7" s="61" t="s">
        <v>83</v>
      </c>
      <c r="C7" s="67">
        <v>170139.68509365999</v>
      </c>
      <c r="D7" s="121">
        <v>164856.604861</v>
      </c>
      <c r="E7" s="123">
        <v>3574.5378652499999</v>
      </c>
      <c r="F7" s="17">
        <v>1708.54236741</v>
      </c>
      <c r="G7" s="19">
        <v>0</v>
      </c>
      <c r="H7" s="17">
        <v>0</v>
      </c>
      <c r="I7" s="18">
        <v>0</v>
      </c>
      <c r="J7" s="122">
        <v>0</v>
      </c>
    </row>
    <row r="8" spans="1:10" x14ac:dyDescent="0.25">
      <c r="A8" s="21" t="s">
        <v>108</v>
      </c>
      <c r="B8" s="61" t="s">
        <v>84</v>
      </c>
      <c r="C8" s="67">
        <v>168431.14272624999</v>
      </c>
      <c r="D8" s="121">
        <v>164856.604861</v>
      </c>
      <c r="E8" s="123">
        <v>3574.5378652499999</v>
      </c>
      <c r="F8" s="17">
        <v>0</v>
      </c>
      <c r="G8" s="19">
        <v>0</v>
      </c>
      <c r="H8" s="17">
        <v>0</v>
      </c>
      <c r="I8" s="18">
        <v>0</v>
      </c>
      <c r="J8" s="122">
        <v>0</v>
      </c>
    </row>
    <row r="9" spans="1:10" x14ac:dyDescent="0.25">
      <c r="A9" s="21" t="s">
        <v>109</v>
      </c>
      <c r="B9" s="61" t="s">
        <v>85</v>
      </c>
      <c r="C9" s="67">
        <v>1708.54236741</v>
      </c>
      <c r="D9" s="121">
        <v>0</v>
      </c>
      <c r="E9" s="123">
        <v>0</v>
      </c>
      <c r="F9" s="17">
        <v>1708.54236741</v>
      </c>
      <c r="G9" s="19">
        <v>0</v>
      </c>
      <c r="H9" s="17">
        <v>0</v>
      </c>
      <c r="I9" s="18">
        <v>0</v>
      </c>
      <c r="J9" s="122">
        <v>0</v>
      </c>
    </row>
    <row r="10" spans="1:10" x14ac:dyDescent="0.25">
      <c r="A10" s="15" t="s">
        <v>110</v>
      </c>
      <c r="B10" s="61" t="s">
        <v>86</v>
      </c>
      <c r="C10" s="67">
        <v>27973.399908749998</v>
      </c>
      <c r="D10" s="121">
        <v>416.826278</v>
      </c>
      <c r="E10" s="123">
        <v>0</v>
      </c>
      <c r="F10" s="17">
        <v>0</v>
      </c>
      <c r="G10" s="19">
        <v>0</v>
      </c>
      <c r="H10" s="17">
        <v>11426.1743099</v>
      </c>
      <c r="I10" s="18">
        <v>16130.39932085</v>
      </c>
      <c r="J10" s="122">
        <v>0</v>
      </c>
    </row>
    <row r="11" spans="1:10" x14ac:dyDescent="0.25">
      <c r="A11" s="21" t="s">
        <v>114</v>
      </c>
      <c r="B11" s="61" t="s">
        <v>87</v>
      </c>
      <c r="C11" s="67">
        <v>11426.1743099</v>
      </c>
      <c r="D11" s="121">
        <v>0</v>
      </c>
      <c r="E11" s="123">
        <v>0</v>
      </c>
      <c r="F11" s="17">
        <v>0</v>
      </c>
      <c r="G11" s="19">
        <v>0</v>
      </c>
      <c r="H11" s="17">
        <v>11426.1743099</v>
      </c>
      <c r="I11" s="18">
        <v>0</v>
      </c>
      <c r="J11" s="122">
        <v>0</v>
      </c>
    </row>
    <row r="12" spans="1:10" x14ac:dyDescent="0.25">
      <c r="A12" s="21" t="s">
        <v>115</v>
      </c>
      <c r="B12" s="61" t="s">
        <v>88</v>
      </c>
      <c r="C12" s="67">
        <v>2829.2032107499999</v>
      </c>
      <c r="D12" s="121">
        <v>0</v>
      </c>
      <c r="E12" s="123">
        <v>0</v>
      </c>
      <c r="F12" s="17">
        <v>0</v>
      </c>
      <c r="G12" s="19">
        <v>0</v>
      </c>
      <c r="H12" s="17">
        <v>0</v>
      </c>
      <c r="I12" s="18">
        <v>2829.2032107499999</v>
      </c>
      <c r="J12" s="122">
        <v>0</v>
      </c>
    </row>
    <row r="13" spans="1:10" x14ac:dyDescent="0.25">
      <c r="A13" s="21" t="s">
        <v>111</v>
      </c>
      <c r="B13" s="61" t="s">
        <v>89</v>
      </c>
      <c r="C13" s="67">
        <v>13718.0223881</v>
      </c>
      <c r="D13" s="121">
        <v>416.826278</v>
      </c>
      <c r="E13" s="123">
        <v>0</v>
      </c>
      <c r="F13" s="17">
        <v>0</v>
      </c>
      <c r="G13" s="19">
        <v>0</v>
      </c>
      <c r="H13" s="17">
        <v>0</v>
      </c>
      <c r="I13" s="18">
        <v>13301.1961101</v>
      </c>
      <c r="J13" s="122">
        <v>0</v>
      </c>
    </row>
    <row r="14" spans="1:10" x14ac:dyDescent="0.25">
      <c r="A14" s="15" t="s">
        <v>112</v>
      </c>
      <c r="B14" s="61" t="s">
        <v>90</v>
      </c>
      <c r="C14" s="67">
        <v>149790.06520700001</v>
      </c>
      <c r="D14" s="121">
        <v>0</v>
      </c>
      <c r="E14" s="123">
        <v>0</v>
      </c>
      <c r="F14" s="17">
        <v>0</v>
      </c>
      <c r="G14" s="19">
        <v>0</v>
      </c>
      <c r="H14" s="17">
        <v>0</v>
      </c>
      <c r="I14" s="18">
        <v>149790.06520700001</v>
      </c>
      <c r="J14" s="122">
        <v>0</v>
      </c>
    </row>
    <row r="15" spans="1:10" ht="16.5" thickBot="1" x14ac:dyDescent="0.3">
      <c r="A15" s="124" t="s">
        <v>22</v>
      </c>
      <c r="B15" s="69" t="s">
        <v>106</v>
      </c>
      <c r="C15" s="70">
        <v>730.70977620000008</v>
      </c>
      <c r="D15" s="125">
        <v>0</v>
      </c>
      <c r="E15" s="126">
        <v>0</v>
      </c>
      <c r="F15" s="33">
        <v>0</v>
      </c>
      <c r="G15" s="35">
        <v>0</v>
      </c>
      <c r="H15" s="33">
        <v>0</v>
      </c>
      <c r="I15" s="34">
        <v>0</v>
      </c>
      <c r="J15" s="127">
        <v>730.70977620000008</v>
      </c>
    </row>
    <row r="16" spans="1:10" ht="16.5" thickBot="1" x14ac:dyDescent="0.3">
      <c r="A16" s="50" t="s">
        <v>51</v>
      </c>
      <c r="B16" s="71"/>
      <c r="C16" s="70">
        <v>348633.85998561</v>
      </c>
      <c r="D16" s="128">
        <v>165273.43113899999</v>
      </c>
      <c r="E16" s="128">
        <v>3574.5378652499999</v>
      </c>
      <c r="F16" s="32">
        <v>1708.54236741</v>
      </c>
      <c r="G16" s="40">
        <v>0</v>
      </c>
      <c r="H16" s="32">
        <v>11426.1743099</v>
      </c>
      <c r="I16" s="39">
        <v>165920.46452785001</v>
      </c>
      <c r="J16" s="112">
        <v>730.70977620000008</v>
      </c>
    </row>
    <row r="18" spans="1:1" x14ac:dyDescent="0.25">
      <c r="A18" s="3" t="s">
        <v>52</v>
      </c>
    </row>
    <row r="19" spans="1:1" x14ac:dyDescent="0.25">
      <c r="A19" s="3" t="s">
        <v>138</v>
      </c>
    </row>
    <row r="20" spans="1:1" x14ac:dyDescent="0.25">
      <c r="A20" s="3" t="s">
        <v>137</v>
      </c>
    </row>
    <row r="21" spans="1:1" x14ac:dyDescent="0.25">
      <c r="A21" s="130"/>
    </row>
    <row r="22" spans="1:1" x14ac:dyDescent="0.25">
      <c r="A22" s="3" t="s">
        <v>255</v>
      </c>
    </row>
    <row r="23" spans="1:1" x14ac:dyDescent="0.25">
      <c r="A23" s="48" t="s">
        <v>80</v>
      </c>
    </row>
  </sheetData>
  <mergeCells count="9">
    <mergeCell ref="C2:C5"/>
    <mergeCell ref="D2:J2"/>
    <mergeCell ref="D4:D5"/>
    <mergeCell ref="E4:E5"/>
    <mergeCell ref="F4:F5"/>
    <mergeCell ref="G4:G5"/>
    <mergeCell ref="H4:H5"/>
    <mergeCell ref="I4:I5"/>
    <mergeCell ref="J4:J5"/>
  </mergeCells>
  <hyperlinks>
    <hyperlink ref="A23" location="Contents!A1" display="Link to Conten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23"/>
  <sheetViews>
    <sheetView zoomScaleNormal="100" workbookViewId="0"/>
  </sheetViews>
  <sheetFormatPr defaultColWidth="10.875" defaultRowHeight="15.75" x14ac:dyDescent="0.25"/>
  <cols>
    <col min="1" max="1" width="69.375" style="43" bestFit="1" customWidth="1"/>
    <col min="2" max="16384" width="10.875" style="43"/>
  </cols>
  <sheetData>
    <row r="1" spans="1:10" ht="16.5" thickBot="1" x14ac:dyDescent="0.3">
      <c r="A1" s="45" t="s">
        <v>266</v>
      </c>
      <c r="B1" s="3"/>
      <c r="C1" s="45"/>
      <c r="D1" s="3"/>
      <c r="E1" s="3"/>
      <c r="F1" s="3"/>
      <c r="G1" s="3"/>
      <c r="H1" s="3"/>
      <c r="I1" s="3"/>
      <c r="J1" s="3"/>
    </row>
    <row r="2" spans="1:10" ht="16.5" thickBot="1" x14ac:dyDescent="0.3">
      <c r="A2" s="52"/>
      <c r="B2" s="53"/>
      <c r="C2" s="171" t="s">
        <v>95</v>
      </c>
      <c r="D2" s="190" t="s">
        <v>121</v>
      </c>
      <c r="E2" s="174"/>
      <c r="F2" s="174"/>
      <c r="G2" s="174"/>
      <c r="H2" s="174"/>
      <c r="I2" s="174"/>
      <c r="J2" s="175"/>
    </row>
    <row r="3" spans="1:10" x14ac:dyDescent="0.25">
      <c r="A3" s="54"/>
      <c r="B3" s="143"/>
      <c r="C3" s="172"/>
      <c r="D3" s="120" t="s">
        <v>122</v>
      </c>
      <c r="E3" s="57" t="s">
        <v>123</v>
      </c>
      <c r="F3" s="55" t="s">
        <v>124</v>
      </c>
      <c r="G3" s="57" t="s">
        <v>125</v>
      </c>
      <c r="H3" s="57" t="s">
        <v>126</v>
      </c>
      <c r="I3" s="57" t="s">
        <v>127</v>
      </c>
      <c r="J3" s="58" t="s">
        <v>128</v>
      </c>
    </row>
    <row r="4" spans="1:10" x14ac:dyDescent="0.25">
      <c r="A4" s="54"/>
      <c r="B4" s="143"/>
      <c r="C4" s="172"/>
      <c r="D4" s="184" t="s">
        <v>129</v>
      </c>
      <c r="E4" s="189" t="s">
        <v>130</v>
      </c>
      <c r="F4" s="191" t="s">
        <v>131</v>
      </c>
      <c r="G4" s="189" t="s">
        <v>132</v>
      </c>
      <c r="H4" s="189" t="s">
        <v>133</v>
      </c>
      <c r="I4" s="189" t="s">
        <v>134</v>
      </c>
      <c r="J4" s="192" t="s">
        <v>135</v>
      </c>
    </row>
    <row r="5" spans="1:10" x14ac:dyDescent="0.25">
      <c r="A5" s="75" t="s">
        <v>96</v>
      </c>
      <c r="B5" s="60" t="s">
        <v>136</v>
      </c>
      <c r="C5" s="173"/>
      <c r="D5" s="185"/>
      <c r="E5" s="181"/>
      <c r="F5" s="177"/>
      <c r="G5" s="181"/>
      <c r="H5" s="181"/>
      <c r="I5" s="181"/>
      <c r="J5" s="167"/>
    </row>
    <row r="6" spans="1:10" x14ac:dyDescent="0.25">
      <c r="A6" s="10"/>
      <c r="B6" s="61"/>
      <c r="C6" s="67"/>
      <c r="D6" s="121"/>
      <c r="E6" s="11"/>
      <c r="F6" s="12"/>
      <c r="G6" s="11"/>
      <c r="H6" s="11"/>
      <c r="I6" s="11"/>
      <c r="J6" s="122"/>
    </row>
    <row r="7" spans="1:10" x14ac:dyDescent="0.25">
      <c r="A7" s="15" t="s">
        <v>107</v>
      </c>
      <c r="B7" s="61" t="s">
        <v>83</v>
      </c>
      <c r="C7" s="67">
        <v>179612.72256745002</v>
      </c>
      <c r="D7" s="121">
        <v>166671.529007</v>
      </c>
      <c r="E7" s="123">
        <v>10473.7015102</v>
      </c>
      <c r="F7" s="17">
        <v>2467.4920502499999</v>
      </c>
      <c r="G7" s="19">
        <v>0</v>
      </c>
      <c r="H7" s="17">
        <v>0</v>
      </c>
      <c r="I7" s="18">
        <v>0</v>
      </c>
      <c r="J7" s="122">
        <v>0</v>
      </c>
    </row>
    <row r="8" spans="1:10" x14ac:dyDescent="0.25">
      <c r="A8" s="21" t="s">
        <v>108</v>
      </c>
      <c r="B8" s="61" t="s">
        <v>84</v>
      </c>
      <c r="C8" s="67">
        <v>177145.23051720002</v>
      </c>
      <c r="D8" s="121">
        <v>166671.529007</v>
      </c>
      <c r="E8" s="123">
        <v>10473.7015102</v>
      </c>
      <c r="F8" s="17">
        <v>0</v>
      </c>
      <c r="G8" s="19">
        <v>0</v>
      </c>
      <c r="H8" s="17">
        <v>0</v>
      </c>
      <c r="I8" s="18">
        <v>0</v>
      </c>
      <c r="J8" s="122">
        <v>0</v>
      </c>
    </row>
    <row r="9" spans="1:10" x14ac:dyDescent="0.25">
      <c r="A9" s="21" t="s">
        <v>109</v>
      </c>
      <c r="B9" s="61" t="s">
        <v>85</v>
      </c>
      <c r="C9" s="67">
        <v>2467.4920502499999</v>
      </c>
      <c r="D9" s="121">
        <v>0</v>
      </c>
      <c r="E9" s="123">
        <v>0</v>
      </c>
      <c r="F9" s="17">
        <v>2467.4920502499999</v>
      </c>
      <c r="G9" s="19">
        <v>0</v>
      </c>
      <c r="H9" s="17">
        <v>0</v>
      </c>
      <c r="I9" s="18">
        <v>0</v>
      </c>
      <c r="J9" s="122">
        <v>0</v>
      </c>
    </row>
    <row r="10" spans="1:10" x14ac:dyDescent="0.25">
      <c r="A10" s="15" t="s">
        <v>110</v>
      </c>
      <c r="B10" s="61" t="s">
        <v>86</v>
      </c>
      <c r="C10" s="67">
        <v>33286.320208799996</v>
      </c>
      <c r="D10" s="121">
        <v>846.05318599999998</v>
      </c>
      <c r="E10" s="123">
        <v>0</v>
      </c>
      <c r="F10" s="17">
        <v>0</v>
      </c>
      <c r="G10" s="19">
        <v>0</v>
      </c>
      <c r="H10" s="17">
        <v>14752.7080771</v>
      </c>
      <c r="I10" s="18">
        <v>17687.558945699999</v>
      </c>
      <c r="J10" s="122">
        <v>0</v>
      </c>
    </row>
    <row r="11" spans="1:10" x14ac:dyDescent="0.25">
      <c r="A11" s="21" t="s">
        <v>114</v>
      </c>
      <c r="B11" s="61" t="s">
        <v>87</v>
      </c>
      <c r="C11" s="67">
        <v>14752.7080771</v>
      </c>
      <c r="D11" s="121">
        <v>0</v>
      </c>
      <c r="E11" s="123">
        <v>0</v>
      </c>
      <c r="F11" s="17">
        <v>0</v>
      </c>
      <c r="G11" s="19">
        <v>0</v>
      </c>
      <c r="H11" s="17">
        <v>14752.7080771</v>
      </c>
      <c r="I11" s="18">
        <v>0</v>
      </c>
      <c r="J11" s="122">
        <v>0</v>
      </c>
    </row>
    <row r="12" spans="1:10" x14ac:dyDescent="0.25">
      <c r="A12" s="21" t="s">
        <v>115</v>
      </c>
      <c r="B12" s="61" t="s">
        <v>88</v>
      </c>
      <c r="C12" s="67">
        <v>2938.9147336999999</v>
      </c>
      <c r="D12" s="121">
        <v>0</v>
      </c>
      <c r="E12" s="123">
        <v>0</v>
      </c>
      <c r="F12" s="17">
        <v>0</v>
      </c>
      <c r="G12" s="19">
        <v>0</v>
      </c>
      <c r="H12" s="17">
        <v>0</v>
      </c>
      <c r="I12" s="18">
        <v>2938.9147336999999</v>
      </c>
      <c r="J12" s="122">
        <v>0</v>
      </c>
    </row>
    <row r="13" spans="1:10" x14ac:dyDescent="0.25">
      <c r="A13" s="21" t="s">
        <v>111</v>
      </c>
      <c r="B13" s="61" t="s">
        <v>89</v>
      </c>
      <c r="C13" s="67">
        <v>15594.697397999998</v>
      </c>
      <c r="D13" s="121">
        <v>846.05318599999998</v>
      </c>
      <c r="E13" s="123">
        <v>0</v>
      </c>
      <c r="F13" s="17">
        <v>0</v>
      </c>
      <c r="G13" s="19">
        <v>0</v>
      </c>
      <c r="H13" s="17">
        <v>0</v>
      </c>
      <c r="I13" s="18">
        <v>14748.644211999999</v>
      </c>
      <c r="J13" s="122">
        <v>0</v>
      </c>
    </row>
    <row r="14" spans="1:10" x14ac:dyDescent="0.25">
      <c r="A14" s="15" t="s">
        <v>112</v>
      </c>
      <c r="B14" s="61" t="s">
        <v>90</v>
      </c>
      <c r="C14" s="67">
        <v>159825.74079499999</v>
      </c>
      <c r="D14" s="121">
        <v>0</v>
      </c>
      <c r="E14" s="123">
        <v>0</v>
      </c>
      <c r="F14" s="17">
        <v>0</v>
      </c>
      <c r="G14" s="19">
        <v>0</v>
      </c>
      <c r="H14" s="17">
        <v>0</v>
      </c>
      <c r="I14" s="18">
        <v>159825.74079499999</v>
      </c>
      <c r="J14" s="122">
        <v>0</v>
      </c>
    </row>
    <row r="15" spans="1:10" ht="16.5" thickBot="1" x14ac:dyDescent="0.3">
      <c r="A15" s="124" t="s">
        <v>22</v>
      </c>
      <c r="B15" s="69" t="s">
        <v>106</v>
      </c>
      <c r="C15" s="70">
        <v>815.92100507999999</v>
      </c>
      <c r="D15" s="125">
        <v>0</v>
      </c>
      <c r="E15" s="126">
        <v>0</v>
      </c>
      <c r="F15" s="33">
        <v>0</v>
      </c>
      <c r="G15" s="35">
        <v>0</v>
      </c>
      <c r="H15" s="33">
        <v>0</v>
      </c>
      <c r="I15" s="34">
        <v>0</v>
      </c>
      <c r="J15" s="127">
        <v>815.92100507999999</v>
      </c>
    </row>
    <row r="16" spans="1:10" ht="16.5" thickBot="1" x14ac:dyDescent="0.3">
      <c r="A16" s="50" t="s">
        <v>51</v>
      </c>
      <c r="B16" s="71"/>
      <c r="C16" s="70">
        <v>373540.70457633003</v>
      </c>
      <c r="D16" s="128">
        <v>167517.58219300001</v>
      </c>
      <c r="E16" s="128">
        <v>10473.7015102</v>
      </c>
      <c r="F16" s="32">
        <v>2467.4920502499999</v>
      </c>
      <c r="G16" s="40">
        <v>0</v>
      </c>
      <c r="H16" s="32">
        <v>14752.7080771</v>
      </c>
      <c r="I16" s="39">
        <v>177513.29974069999</v>
      </c>
      <c r="J16" s="112">
        <v>815.92100507999999</v>
      </c>
    </row>
    <row r="18" spans="1:1" x14ac:dyDescent="0.25">
      <c r="A18" s="3" t="s">
        <v>52</v>
      </c>
    </row>
    <row r="19" spans="1:1" x14ac:dyDescent="0.25">
      <c r="A19" s="3" t="s">
        <v>138</v>
      </c>
    </row>
    <row r="20" spans="1:1" x14ac:dyDescent="0.25">
      <c r="A20" s="3" t="s">
        <v>137</v>
      </c>
    </row>
    <row r="21" spans="1:1" x14ac:dyDescent="0.25">
      <c r="A21" s="130"/>
    </row>
    <row r="22" spans="1:1" x14ac:dyDescent="0.25">
      <c r="A22" s="3" t="s">
        <v>255</v>
      </c>
    </row>
    <row r="23" spans="1:1" x14ac:dyDescent="0.25">
      <c r="A23" s="48" t="s">
        <v>80</v>
      </c>
    </row>
  </sheetData>
  <mergeCells count="9">
    <mergeCell ref="C2:C5"/>
    <mergeCell ref="D2:J2"/>
    <mergeCell ref="D4:D5"/>
    <mergeCell ref="E4:E5"/>
    <mergeCell ref="F4:F5"/>
    <mergeCell ref="G4:G5"/>
    <mergeCell ref="H4:H5"/>
    <mergeCell ref="I4:I5"/>
    <mergeCell ref="J4:J5"/>
  </mergeCells>
  <hyperlinks>
    <hyperlink ref="A23" location="Contents!A1" display="Link to Contents"/>
  </hyperlink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W35"/>
  <sheetViews>
    <sheetView zoomScaleNormal="100" workbookViewId="0">
      <pane xSplit="3" ySplit="4" topLeftCell="Q5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9.5" style="43" bestFit="1" customWidth="1"/>
    <col min="2" max="2" width="8.875" style="43"/>
    <col min="3" max="4" width="10.375" style="43" bestFit="1" customWidth="1"/>
    <col min="5" max="5" width="9" style="43" bestFit="1" customWidth="1"/>
    <col min="6" max="7" width="9.375" style="43" bestFit="1" customWidth="1"/>
    <col min="8" max="11" width="9" style="43" bestFit="1" customWidth="1"/>
    <col min="12" max="18" width="9.375" style="43" bestFit="1" customWidth="1"/>
    <col min="19" max="23" width="9" style="43" bestFit="1" customWidth="1"/>
    <col min="24" max="16384" width="8.875" style="43"/>
  </cols>
  <sheetData>
    <row r="1" spans="1:23" ht="16.5" thickBot="1" x14ac:dyDescent="0.3">
      <c r="A1" s="45" t="s">
        <v>156</v>
      </c>
      <c r="B1" s="3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3" ht="16.5" thickBot="1" x14ac:dyDescent="0.3">
      <c r="A2" s="153" t="s">
        <v>0</v>
      </c>
      <c r="B2" s="156" t="s">
        <v>1</v>
      </c>
      <c r="C2" s="165" t="s">
        <v>16</v>
      </c>
      <c r="D2" s="160" t="s">
        <v>2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1"/>
    </row>
    <row r="3" spans="1:23" ht="16.5" thickBot="1" x14ac:dyDescent="0.3">
      <c r="A3" s="154"/>
      <c r="B3" s="157"/>
      <c r="C3" s="166"/>
      <c r="D3" s="5" t="s">
        <v>3</v>
      </c>
      <c r="E3" s="4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4" t="s">
        <v>120</v>
      </c>
      <c r="M3" s="5" t="s">
        <v>53</v>
      </c>
      <c r="N3" s="6" t="s">
        <v>54</v>
      </c>
      <c r="O3" s="7" t="s">
        <v>55</v>
      </c>
      <c r="P3" s="4" t="s">
        <v>13</v>
      </c>
      <c r="Q3" s="5" t="s">
        <v>14</v>
      </c>
      <c r="R3" s="6" t="s">
        <v>56</v>
      </c>
      <c r="S3" s="6" t="s">
        <v>57</v>
      </c>
      <c r="T3" s="6" t="s">
        <v>58</v>
      </c>
      <c r="U3" s="7" t="s">
        <v>59</v>
      </c>
      <c r="V3" s="4" t="s">
        <v>60</v>
      </c>
      <c r="W3" s="8" t="s">
        <v>15</v>
      </c>
    </row>
    <row r="4" spans="1:23" ht="68.25" x14ac:dyDescent="0.25">
      <c r="A4" s="155"/>
      <c r="B4" s="158"/>
      <c r="C4" s="167"/>
      <c r="D4" s="81" t="s">
        <v>17</v>
      </c>
      <c r="E4" s="84" t="s">
        <v>61</v>
      </c>
      <c r="F4" s="81" t="s">
        <v>18</v>
      </c>
      <c r="G4" s="82" t="s">
        <v>62</v>
      </c>
      <c r="H4" s="82" t="s">
        <v>63</v>
      </c>
      <c r="I4" s="82" t="s">
        <v>64</v>
      </c>
      <c r="J4" s="82" t="s">
        <v>65</v>
      </c>
      <c r="K4" s="82" t="s">
        <v>19</v>
      </c>
      <c r="L4" s="84" t="s">
        <v>66</v>
      </c>
      <c r="M4" s="81" t="s">
        <v>20</v>
      </c>
      <c r="N4" s="82" t="s">
        <v>67</v>
      </c>
      <c r="O4" s="79" t="s">
        <v>21</v>
      </c>
      <c r="P4" s="84" t="s">
        <v>68</v>
      </c>
      <c r="Q4" s="81" t="s">
        <v>69</v>
      </c>
      <c r="R4" s="82" t="s">
        <v>70</v>
      </c>
      <c r="S4" s="82" t="s">
        <v>71</v>
      </c>
      <c r="T4" s="82" t="s">
        <v>72</v>
      </c>
      <c r="U4" s="79" t="s">
        <v>73</v>
      </c>
      <c r="V4" s="84" t="s">
        <v>74</v>
      </c>
      <c r="W4" s="9" t="s">
        <v>22</v>
      </c>
    </row>
    <row r="5" spans="1:23" x14ac:dyDescent="0.25">
      <c r="A5" s="10"/>
      <c r="B5" s="113"/>
      <c r="C5" s="109"/>
      <c r="D5" s="107"/>
      <c r="E5" s="11"/>
      <c r="F5" s="12"/>
      <c r="G5" s="13"/>
      <c r="H5" s="13"/>
      <c r="I5" s="13"/>
      <c r="J5" s="13"/>
      <c r="K5" s="13"/>
      <c r="L5" s="11"/>
      <c r="M5" s="12"/>
      <c r="N5" s="13"/>
      <c r="O5" s="12"/>
      <c r="P5" s="11"/>
      <c r="Q5" s="12"/>
      <c r="R5" s="13"/>
      <c r="S5" s="13"/>
      <c r="T5" s="13"/>
      <c r="U5" s="13"/>
      <c r="V5" s="11"/>
      <c r="W5" s="14"/>
    </row>
    <row r="6" spans="1:23" x14ac:dyDescent="0.25">
      <c r="A6" s="15" t="s">
        <v>139</v>
      </c>
      <c r="B6" s="114"/>
      <c r="C6" s="110"/>
      <c r="D6" s="18"/>
      <c r="E6" s="17"/>
      <c r="F6" s="18"/>
      <c r="G6" s="19"/>
      <c r="H6" s="19"/>
      <c r="I6" s="19"/>
      <c r="J6" s="19"/>
      <c r="K6" s="19"/>
      <c r="L6" s="17"/>
      <c r="M6" s="18"/>
      <c r="N6" s="19"/>
      <c r="O6" s="18"/>
      <c r="P6" s="17"/>
      <c r="Q6" s="18"/>
      <c r="R6" s="19"/>
      <c r="S6" s="19"/>
      <c r="T6" s="19"/>
      <c r="U6" s="19"/>
      <c r="V6" s="17"/>
      <c r="W6" s="20"/>
    </row>
    <row r="7" spans="1:23" x14ac:dyDescent="0.25">
      <c r="A7" s="21" t="s">
        <v>23</v>
      </c>
      <c r="B7" s="114" t="s">
        <v>24</v>
      </c>
      <c r="C7" s="111">
        <v>12661.3996641388</v>
      </c>
      <c r="D7" s="25">
        <v>11469.076427</v>
      </c>
      <c r="E7" s="23">
        <v>22.811959000000002</v>
      </c>
      <c r="F7" s="18">
        <v>1142.2046120699999</v>
      </c>
      <c r="G7" s="24">
        <v>1142.2046120699999</v>
      </c>
      <c r="H7" s="24">
        <v>0</v>
      </c>
      <c r="I7" s="24">
        <v>0</v>
      </c>
      <c r="J7" s="24">
        <v>0</v>
      </c>
      <c r="K7" s="24">
        <v>0</v>
      </c>
      <c r="L7" s="23">
        <v>0.13123465880000001</v>
      </c>
      <c r="M7" s="18">
        <v>0</v>
      </c>
      <c r="N7" s="24">
        <v>0</v>
      </c>
      <c r="O7" s="25">
        <v>0</v>
      </c>
      <c r="P7" s="23">
        <v>0</v>
      </c>
      <c r="Q7" s="18">
        <v>0</v>
      </c>
      <c r="R7" s="24">
        <v>0</v>
      </c>
      <c r="S7" s="24">
        <v>0</v>
      </c>
      <c r="T7" s="24">
        <v>0</v>
      </c>
      <c r="U7" s="24">
        <v>0</v>
      </c>
      <c r="V7" s="23">
        <v>0</v>
      </c>
      <c r="W7" s="20">
        <v>27.175431410000002</v>
      </c>
    </row>
    <row r="8" spans="1:23" x14ac:dyDescent="0.25">
      <c r="A8" s="21" t="s">
        <v>25</v>
      </c>
      <c r="B8" s="114" t="s">
        <v>26</v>
      </c>
      <c r="C8" s="111">
        <v>37.357472000000001</v>
      </c>
      <c r="D8" s="25">
        <v>0</v>
      </c>
      <c r="E8" s="23">
        <v>0</v>
      </c>
      <c r="F8" s="18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3">
        <v>0</v>
      </c>
      <c r="M8" s="18">
        <v>0</v>
      </c>
      <c r="N8" s="24">
        <v>0</v>
      </c>
      <c r="O8" s="25">
        <v>0</v>
      </c>
      <c r="P8" s="23">
        <v>0</v>
      </c>
      <c r="Q8" s="18">
        <v>0</v>
      </c>
      <c r="R8" s="24">
        <v>0</v>
      </c>
      <c r="S8" s="24">
        <v>0</v>
      </c>
      <c r="T8" s="24">
        <v>0</v>
      </c>
      <c r="U8" s="24">
        <v>0</v>
      </c>
      <c r="V8" s="23">
        <v>37.357472000000001</v>
      </c>
      <c r="W8" s="20">
        <v>0</v>
      </c>
    </row>
    <row r="9" spans="1:23" x14ac:dyDescent="0.25">
      <c r="A9" s="21" t="s">
        <v>27</v>
      </c>
      <c r="B9" s="114"/>
      <c r="C9" s="111">
        <v>0</v>
      </c>
      <c r="D9" s="25">
        <v>0</v>
      </c>
      <c r="E9" s="23">
        <v>0</v>
      </c>
      <c r="F9" s="18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3">
        <v>0</v>
      </c>
      <c r="M9" s="18">
        <v>0</v>
      </c>
      <c r="N9" s="24">
        <v>0</v>
      </c>
      <c r="O9" s="25">
        <v>0</v>
      </c>
      <c r="P9" s="23">
        <v>0</v>
      </c>
      <c r="Q9" s="18">
        <v>0</v>
      </c>
      <c r="R9" s="24">
        <v>0</v>
      </c>
      <c r="S9" s="24">
        <v>0</v>
      </c>
      <c r="T9" s="24">
        <v>0</v>
      </c>
      <c r="U9" s="24">
        <v>0</v>
      </c>
      <c r="V9" s="23">
        <v>0</v>
      </c>
      <c r="W9" s="20">
        <v>0</v>
      </c>
    </row>
    <row r="10" spans="1:23" x14ac:dyDescent="0.25">
      <c r="A10" s="21" t="s">
        <v>23</v>
      </c>
      <c r="B10" s="114" t="s">
        <v>28</v>
      </c>
      <c r="C10" s="111">
        <v>0</v>
      </c>
      <c r="D10" s="25">
        <v>0</v>
      </c>
      <c r="E10" s="23">
        <v>0</v>
      </c>
      <c r="F10" s="18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3">
        <v>0</v>
      </c>
      <c r="M10" s="18">
        <v>0</v>
      </c>
      <c r="N10" s="24">
        <v>0</v>
      </c>
      <c r="O10" s="24">
        <v>0</v>
      </c>
      <c r="P10" s="23">
        <v>0</v>
      </c>
      <c r="Q10" s="18">
        <v>0</v>
      </c>
      <c r="R10" s="24">
        <v>0</v>
      </c>
      <c r="S10" s="24">
        <v>0</v>
      </c>
      <c r="T10" s="24">
        <v>0</v>
      </c>
      <c r="U10" s="24">
        <v>0</v>
      </c>
      <c r="V10" s="23">
        <v>0</v>
      </c>
      <c r="W10" s="20">
        <v>0</v>
      </c>
    </row>
    <row r="11" spans="1:23" x14ac:dyDescent="0.25">
      <c r="A11" s="21" t="s">
        <v>25</v>
      </c>
      <c r="B11" s="114" t="s">
        <v>29</v>
      </c>
      <c r="C11" s="111">
        <v>0</v>
      </c>
      <c r="D11" s="25">
        <v>0</v>
      </c>
      <c r="E11" s="23">
        <v>0</v>
      </c>
      <c r="F11" s="18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3">
        <v>0</v>
      </c>
      <c r="M11" s="18">
        <v>0</v>
      </c>
      <c r="N11" s="24">
        <v>0</v>
      </c>
      <c r="O11" s="24">
        <v>0</v>
      </c>
      <c r="P11" s="23">
        <v>0</v>
      </c>
      <c r="Q11" s="18">
        <v>0</v>
      </c>
      <c r="R11" s="24">
        <v>0</v>
      </c>
      <c r="S11" s="24">
        <v>0</v>
      </c>
      <c r="T11" s="24">
        <v>0</v>
      </c>
      <c r="U11" s="24">
        <v>0</v>
      </c>
      <c r="V11" s="23">
        <v>0</v>
      </c>
      <c r="W11" s="20">
        <v>0</v>
      </c>
    </row>
    <row r="12" spans="1:23" x14ac:dyDescent="0.25">
      <c r="A12" s="15" t="s">
        <v>141</v>
      </c>
      <c r="B12" s="114"/>
      <c r="C12" s="111"/>
      <c r="D12" s="25"/>
      <c r="E12" s="23"/>
      <c r="F12" s="18">
        <v>0</v>
      </c>
      <c r="G12" s="24"/>
      <c r="H12" s="24"/>
      <c r="I12" s="24"/>
      <c r="J12" s="24"/>
      <c r="K12" s="24"/>
      <c r="L12" s="23"/>
      <c r="M12" s="18"/>
      <c r="N12" s="24"/>
      <c r="O12" s="24"/>
      <c r="P12" s="23"/>
      <c r="Q12" s="18"/>
      <c r="R12" s="24"/>
      <c r="S12" s="24"/>
      <c r="T12" s="24"/>
      <c r="U12" s="24"/>
      <c r="V12" s="23"/>
      <c r="W12" s="20"/>
    </row>
    <row r="13" spans="1:23" x14ac:dyDescent="0.25">
      <c r="A13" s="21" t="s">
        <v>142</v>
      </c>
      <c r="B13" s="114" t="s">
        <v>30</v>
      </c>
      <c r="C13" s="111">
        <v>10260.106470347302</v>
      </c>
      <c r="D13" s="25">
        <v>2756.5156438600002</v>
      </c>
      <c r="E13" s="23">
        <v>6.9507760000000003</v>
      </c>
      <c r="F13" s="18">
        <v>7363.5607847810006</v>
      </c>
      <c r="G13" s="26">
        <v>7008.4342633000006</v>
      </c>
      <c r="H13" s="24">
        <v>242.445679394</v>
      </c>
      <c r="I13" s="24">
        <v>0</v>
      </c>
      <c r="J13" s="24">
        <v>112.680842087</v>
      </c>
      <c r="K13" s="24">
        <v>0</v>
      </c>
      <c r="L13" s="23">
        <v>0</v>
      </c>
      <c r="M13" s="18">
        <v>0</v>
      </c>
      <c r="N13" s="24">
        <v>0</v>
      </c>
      <c r="O13" s="24">
        <v>0</v>
      </c>
      <c r="P13" s="23">
        <v>0.21872443129999999</v>
      </c>
      <c r="Q13" s="18">
        <v>0</v>
      </c>
      <c r="R13" s="24">
        <v>0</v>
      </c>
      <c r="S13" s="24">
        <v>0</v>
      </c>
      <c r="T13" s="24">
        <v>0</v>
      </c>
      <c r="U13" s="24">
        <v>0</v>
      </c>
      <c r="V13" s="23">
        <v>83.977025590000011</v>
      </c>
      <c r="W13" s="20">
        <v>48.883515684999999</v>
      </c>
    </row>
    <row r="14" spans="1:23" x14ac:dyDescent="0.25">
      <c r="A14" s="21" t="s">
        <v>145</v>
      </c>
      <c r="B14" s="114" t="s">
        <v>31</v>
      </c>
      <c r="C14" s="111">
        <v>9759.1328386220011</v>
      </c>
      <c r="D14" s="25">
        <v>2558.45716386</v>
      </c>
      <c r="E14" s="23">
        <v>6.5913370000000002</v>
      </c>
      <c r="F14" s="18">
        <v>7121.1151053870008</v>
      </c>
      <c r="G14" s="26">
        <v>7008.4342633000006</v>
      </c>
      <c r="H14" s="24">
        <v>0</v>
      </c>
      <c r="I14" s="24">
        <v>0</v>
      </c>
      <c r="J14" s="24">
        <v>112.680842087</v>
      </c>
      <c r="K14" s="24">
        <v>0</v>
      </c>
      <c r="L14" s="23">
        <v>0</v>
      </c>
      <c r="M14" s="18">
        <v>0</v>
      </c>
      <c r="N14" s="24">
        <v>0</v>
      </c>
      <c r="O14" s="24">
        <v>0</v>
      </c>
      <c r="P14" s="23">
        <v>0</v>
      </c>
      <c r="Q14" s="18">
        <v>0</v>
      </c>
      <c r="R14" s="24">
        <v>0</v>
      </c>
      <c r="S14" s="24">
        <v>0</v>
      </c>
      <c r="T14" s="24">
        <v>0</v>
      </c>
      <c r="U14" s="24">
        <v>0</v>
      </c>
      <c r="V14" s="23">
        <v>24.085716690000002</v>
      </c>
      <c r="W14" s="20">
        <v>48.883515684999999</v>
      </c>
    </row>
    <row r="15" spans="1:23" x14ac:dyDescent="0.25">
      <c r="A15" s="21" t="s">
        <v>143</v>
      </c>
      <c r="B15" s="114" t="s">
        <v>32</v>
      </c>
      <c r="C15" s="111">
        <v>442.520786794</v>
      </c>
      <c r="D15" s="25">
        <v>198.05848</v>
      </c>
      <c r="E15" s="23">
        <v>0.35943900000000001</v>
      </c>
      <c r="F15" s="18">
        <v>242.445679394</v>
      </c>
      <c r="G15" s="26">
        <v>0</v>
      </c>
      <c r="H15" s="24">
        <v>242.445679394</v>
      </c>
      <c r="I15" s="24">
        <v>0</v>
      </c>
      <c r="J15" s="24">
        <v>0</v>
      </c>
      <c r="K15" s="24">
        <v>0</v>
      </c>
      <c r="L15" s="23">
        <v>0</v>
      </c>
      <c r="M15" s="18">
        <v>0</v>
      </c>
      <c r="N15" s="24">
        <v>0</v>
      </c>
      <c r="O15" s="24">
        <v>0</v>
      </c>
      <c r="P15" s="23">
        <v>0</v>
      </c>
      <c r="Q15" s="18">
        <v>0</v>
      </c>
      <c r="R15" s="24">
        <v>0</v>
      </c>
      <c r="S15" s="24">
        <v>0</v>
      </c>
      <c r="T15" s="24">
        <v>0</v>
      </c>
      <c r="U15" s="24">
        <v>0</v>
      </c>
      <c r="V15" s="23">
        <v>1.6571883999999999</v>
      </c>
      <c r="W15" s="20">
        <v>0</v>
      </c>
    </row>
    <row r="16" spans="1:23" x14ac:dyDescent="0.25">
      <c r="A16" s="21" t="s">
        <v>33</v>
      </c>
      <c r="B16" s="114" t="s">
        <v>34</v>
      </c>
      <c r="C16" s="111">
        <v>6.8297089312999999</v>
      </c>
      <c r="D16" s="25">
        <v>0</v>
      </c>
      <c r="E16" s="23">
        <v>0</v>
      </c>
      <c r="F16" s="18">
        <v>0</v>
      </c>
      <c r="G16" s="26">
        <v>0</v>
      </c>
      <c r="H16" s="24">
        <v>0</v>
      </c>
      <c r="I16" s="24">
        <v>0</v>
      </c>
      <c r="J16" s="24">
        <v>0</v>
      </c>
      <c r="K16" s="24">
        <v>0</v>
      </c>
      <c r="L16" s="23">
        <v>0</v>
      </c>
      <c r="M16" s="18">
        <v>0</v>
      </c>
      <c r="N16" s="24">
        <v>0</v>
      </c>
      <c r="O16" s="24">
        <v>0</v>
      </c>
      <c r="P16" s="23">
        <v>0.21872443129999999</v>
      </c>
      <c r="Q16" s="18">
        <v>0</v>
      </c>
      <c r="R16" s="24">
        <v>0</v>
      </c>
      <c r="S16" s="24">
        <v>0</v>
      </c>
      <c r="T16" s="24">
        <v>0</v>
      </c>
      <c r="U16" s="24">
        <v>0</v>
      </c>
      <c r="V16" s="23">
        <v>6.6109844999999998</v>
      </c>
      <c r="W16" s="20">
        <v>0</v>
      </c>
    </row>
    <row r="17" spans="1:23" x14ac:dyDescent="0.25">
      <c r="A17" s="21" t="s">
        <v>25</v>
      </c>
      <c r="B17" s="114" t="s">
        <v>37</v>
      </c>
      <c r="C17" s="111">
        <v>0</v>
      </c>
      <c r="D17" s="25">
        <v>0</v>
      </c>
      <c r="E17" s="23">
        <v>0</v>
      </c>
      <c r="F17" s="18">
        <v>0</v>
      </c>
      <c r="G17" s="26">
        <v>0</v>
      </c>
      <c r="H17" s="24">
        <v>0</v>
      </c>
      <c r="I17" s="24">
        <v>0</v>
      </c>
      <c r="J17" s="24">
        <v>0</v>
      </c>
      <c r="K17" s="24">
        <v>0</v>
      </c>
      <c r="L17" s="23">
        <v>0</v>
      </c>
      <c r="M17" s="18">
        <v>0</v>
      </c>
      <c r="N17" s="24">
        <v>0</v>
      </c>
      <c r="O17" s="24">
        <v>0</v>
      </c>
      <c r="P17" s="23">
        <v>0</v>
      </c>
      <c r="Q17" s="18">
        <v>0</v>
      </c>
      <c r="R17" s="24">
        <v>0</v>
      </c>
      <c r="S17" s="24">
        <v>0</v>
      </c>
      <c r="T17" s="24">
        <v>0</v>
      </c>
      <c r="U17" s="24">
        <v>0</v>
      </c>
      <c r="V17" s="23">
        <v>0</v>
      </c>
      <c r="W17" s="20">
        <v>0</v>
      </c>
    </row>
    <row r="18" spans="1:23" x14ac:dyDescent="0.25">
      <c r="A18" s="15" t="s">
        <v>35</v>
      </c>
      <c r="B18" s="114"/>
      <c r="C18" s="111"/>
      <c r="D18" s="25"/>
      <c r="E18" s="23"/>
      <c r="F18" s="18">
        <v>0</v>
      </c>
      <c r="G18" s="24"/>
      <c r="H18" s="24"/>
      <c r="I18" s="24"/>
      <c r="J18" s="24"/>
      <c r="K18" s="24"/>
      <c r="L18" s="23"/>
      <c r="M18" s="18"/>
      <c r="N18" s="24"/>
      <c r="O18" s="24"/>
      <c r="P18" s="23"/>
      <c r="Q18" s="18"/>
      <c r="R18" s="24"/>
      <c r="S18" s="24"/>
      <c r="T18" s="24"/>
      <c r="U18" s="24"/>
      <c r="V18" s="23"/>
      <c r="W18" s="20"/>
    </row>
    <row r="19" spans="1:23" x14ac:dyDescent="0.25">
      <c r="A19" s="21" t="s">
        <v>23</v>
      </c>
      <c r="B19" s="114" t="s">
        <v>36</v>
      </c>
      <c r="C19" s="111">
        <v>30.117084720901001</v>
      </c>
      <c r="D19" s="25">
        <v>0</v>
      </c>
      <c r="E19" s="23">
        <v>0</v>
      </c>
      <c r="F19" s="18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3">
        <v>0</v>
      </c>
      <c r="M19" s="18">
        <v>0</v>
      </c>
      <c r="N19" s="24">
        <v>0</v>
      </c>
      <c r="O19" s="24">
        <v>0</v>
      </c>
      <c r="P19" s="23">
        <v>3.4995909010000002E-3</v>
      </c>
      <c r="Q19" s="18">
        <v>0</v>
      </c>
      <c r="R19" s="24">
        <v>0</v>
      </c>
      <c r="S19" s="24">
        <v>0</v>
      </c>
      <c r="T19" s="24">
        <v>0</v>
      </c>
      <c r="U19" s="24">
        <v>0</v>
      </c>
      <c r="V19" s="23">
        <v>8.1135851300000006</v>
      </c>
      <c r="W19" s="20">
        <v>22</v>
      </c>
    </row>
    <row r="20" spans="1:23" x14ac:dyDescent="0.25">
      <c r="A20" s="21" t="s">
        <v>25</v>
      </c>
      <c r="B20" s="114" t="s">
        <v>75</v>
      </c>
      <c r="C20" s="111">
        <v>0</v>
      </c>
      <c r="D20" s="25">
        <v>0</v>
      </c>
      <c r="E20" s="23">
        <v>0</v>
      </c>
      <c r="F20" s="18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3">
        <v>0</v>
      </c>
      <c r="M20" s="18">
        <v>0</v>
      </c>
      <c r="N20" s="24">
        <v>0</v>
      </c>
      <c r="O20" s="24">
        <v>0</v>
      </c>
      <c r="P20" s="23">
        <v>0</v>
      </c>
      <c r="Q20" s="18">
        <v>0</v>
      </c>
      <c r="R20" s="24">
        <v>0</v>
      </c>
      <c r="S20" s="24">
        <v>0</v>
      </c>
      <c r="T20" s="24">
        <v>0</v>
      </c>
      <c r="U20" s="24">
        <v>0</v>
      </c>
      <c r="V20" s="23">
        <v>0</v>
      </c>
      <c r="W20" s="20">
        <v>0</v>
      </c>
    </row>
    <row r="21" spans="1:23" x14ac:dyDescent="0.25">
      <c r="A21" s="15" t="s">
        <v>38</v>
      </c>
      <c r="B21" s="114" t="s">
        <v>39</v>
      </c>
      <c r="C21" s="111">
        <v>2019.7815018800002</v>
      </c>
      <c r="D21" s="25">
        <v>407.61291499999999</v>
      </c>
      <c r="E21" s="23">
        <v>0.14354900000000001</v>
      </c>
      <c r="F21" s="18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3">
        <v>1612.0128638800002</v>
      </c>
      <c r="M21" s="18">
        <v>0</v>
      </c>
      <c r="N21" s="24">
        <v>0</v>
      </c>
      <c r="O21" s="24">
        <v>0</v>
      </c>
      <c r="P21" s="23">
        <v>0</v>
      </c>
      <c r="Q21" s="18">
        <v>0</v>
      </c>
      <c r="R21" s="24">
        <v>0</v>
      </c>
      <c r="S21" s="24">
        <v>0</v>
      </c>
      <c r="T21" s="24">
        <v>0</v>
      </c>
      <c r="U21" s="24">
        <v>0</v>
      </c>
      <c r="V21" s="23">
        <v>1.2174000000000001E-2</v>
      </c>
      <c r="W21" s="20">
        <v>0</v>
      </c>
    </row>
    <row r="22" spans="1:23" x14ac:dyDescent="0.25">
      <c r="A22" s="15" t="s">
        <v>76</v>
      </c>
      <c r="B22" s="114" t="s">
        <v>41</v>
      </c>
      <c r="C22" s="111">
        <v>11570.959497896702</v>
      </c>
      <c r="D22" s="25">
        <v>2287.4443240000001</v>
      </c>
      <c r="E22" s="23">
        <v>0.69506699999999999</v>
      </c>
      <c r="F22" s="18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3">
        <v>0</v>
      </c>
      <c r="M22" s="18">
        <v>9252.7216432470013</v>
      </c>
      <c r="N22" s="24">
        <v>6729.3335695900005</v>
      </c>
      <c r="O22" s="24">
        <v>2523.3880736570004</v>
      </c>
      <c r="P22" s="23">
        <v>0</v>
      </c>
      <c r="Q22" s="25">
        <v>0</v>
      </c>
      <c r="R22" s="24">
        <v>0</v>
      </c>
      <c r="S22" s="24">
        <v>0</v>
      </c>
      <c r="T22" s="24">
        <v>0</v>
      </c>
      <c r="U22" s="24">
        <v>0</v>
      </c>
      <c r="V22" s="23">
        <v>30.098463649699998</v>
      </c>
      <c r="W22" s="20">
        <v>0</v>
      </c>
    </row>
    <row r="23" spans="1:23" x14ac:dyDescent="0.25">
      <c r="A23" s="21" t="s">
        <v>42</v>
      </c>
      <c r="B23" s="114" t="s">
        <v>43</v>
      </c>
      <c r="C23" s="111">
        <v>9374.8649026944022</v>
      </c>
      <c r="D23" s="25">
        <v>2287.4443240000001</v>
      </c>
      <c r="E23" s="23">
        <v>0.69506699999999999</v>
      </c>
      <c r="F23" s="18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3">
        <v>0</v>
      </c>
      <c r="M23" s="18">
        <v>7074.004017487001</v>
      </c>
      <c r="N23" s="24">
        <v>6729.3335695900005</v>
      </c>
      <c r="O23" s="24">
        <v>344.67044789700003</v>
      </c>
      <c r="P23" s="23">
        <v>0</v>
      </c>
      <c r="Q23" s="18">
        <v>0</v>
      </c>
      <c r="R23" s="24">
        <v>0</v>
      </c>
      <c r="S23" s="24">
        <v>0</v>
      </c>
      <c r="T23" s="24">
        <v>0</v>
      </c>
      <c r="U23" s="24">
        <v>0</v>
      </c>
      <c r="V23" s="23">
        <v>12.721494207399999</v>
      </c>
      <c r="W23" s="20">
        <v>0</v>
      </c>
    </row>
    <row r="24" spans="1:23" x14ac:dyDescent="0.25">
      <c r="A24" s="21" t="s">
        <v>44</v>
      </c>
      <c r="B24" s="114" t="s">
        <v>45</v>
      </c>
      <c r="C24" s="111">
        <v>2196.0945952023003</v>
      </c>
      <c r="D24" s="25">
        <v>0</v>
      </c>
      <c r="E24" s="23">
        <v>0</v>
      </c>
      <c r="F24" s="18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3">
        <v>0</v>
      </c>
      <c r="M24" s="18">
        <v>2178.7176257600004</v>
      </c>
      <c r="N24" s="24">
        <v>0</v>
      </c>
      <c r="O24" s="24">
        <v>2178.7176257600004</v>
      </c>
      <c r="P24" s="23">
        <v>0</v>
      </c>
      <c r="Q24" s="18">
        <v>0</v>
      </c>
      <c r="R24" s="24">
        <v>0</v>
      </c>
      <c r="S24" s="24">
        <v>0</v>
      </c>
      <c r="T24" s="24">
        <v>0</v>
      </c>
      <c r="U24" s="24">
        <v>0</v>
      </c>
      <c r="V24" s="23">
        <v>17.376969442299998</v>
      </c>
      <c r="W24" s="20">
        <v>0</v>
      </c>
    </row>
    <row r="25" spans="1:23" x14ac:dyDescent="0.25">
      <c r="A25" s="15" t="s">
        <v>46</v>
      </c>
      <c r="B25" s="115"/>
      <c r="C25" s="111">
        <v>36579.721690983701</v>
      </c>
      <c r="D25" s="29">
        <v>16920.64930986</v>
      </c>
      <c r="E25" s="16">
        <v>30.601351000000005</v>
      </c>
      <c r="F25" s="16">
        <v>8505.7653968510003</v>
      </c>
      <c r="G25" s="27">
        <v>8150.6388753700003</v>
      </c>
      <c r="H25" s="27">
        <v>242.445679394</v>
      </c>
      <c r="I25" s="27">
        <v>0</v>
      </c>
      <c r="J25" s="27">
        <v>112.680842087</v>
      </c>
      <c r="K25" s="27">
        <v>0</v>
      </c>
      <c r="L25" s="22">
        <v>1612.1440985388001</v>
      </c>
      <c r="M25" s="29">
        <v>9252.7216432470013</v>
      </c>
      <c r="N25" s="27">
        <v>6729.3335695900005</v>
      </c>
      <c r="O25" s="28">
        <v>2523.3880736570004</v>
      </c>
      <c r="P25" s="22">
        <v>0.22222402220099999</v>
      </c>
      <c r="Q25" s="29">
        <v>0</v>
      </c>
      <c r="R25" s="27">
        <v>0</v>
      </c>
      <c r="S25" s="27">
        <v>0</v>
      </c>
      <c r="T25" s="27">
        <v>0</v>
      </c>
      <c r="U25" s="27">
        <v>0</v>
      </c>
      <c r="V25" s="22">
        <v>159.55872036969998</v>
      </c>
      <c r="W25" s="30">
        <v>98.058947095000008</v>
      </c>
    </row>
    <row r="26" spans="1:23" x14ac:dyDescent="0.25">
      <c r="A26" s="15" t="s">
        <v>77</v>
      </c>
      <c r="B26" s="114" t="s">
        <v>48</v>
      </c>
      <c r="C26" s="111">
        <v>2619.0606163949274</v>
      </c>
      <c r="D26" s="25">
        <v>1.345197</v>
      </c>
      <c r="E26" s="23">
        <v>8.9924886270000004E-3</v>
      </c>
      <c r="F26" s="18">
        <v>689.4304511900001</v>
      </c>
      <c r="G26" s="24">
        <v>0</v>
      </c>
      <c r="H26" s="24">
        <v>0</v>
      </c>
      <c r="I26" s="24">
        <v>0</v>
      </c>
      <c r="J26" s="24">
        <v>689.4304511900001</v>
      </c>
      <c r="K26" s="24">
        <v>0</v>
      </c>
      <c r="L26" s="23">
        <v>0.21872443129999999</v>
      </c>
      <c r="M26" s="18">
        <v>0</v>
      </c>
      <c r="N26" s="24">
        <v>0</v>
      </c>
      <c r="O26" s="25">
        <v>0</v>
      </c>
      <c r="P26" s="23">
        <v>1302.9112599300001</v>
      </c>
      <c r="Q26" s="18">
        <v>0</v>
      </c>
      <c r="R26" s="24">
        <v>0</v>
      </c>
      <c r="S26" s="24">
        <v>0</v>
      </c>
      <c r="T26" s="24">
        <v>0</v>
      </c>
      <c r="U26" s="24">
        <v>0</v>
      </c>
      <c r="V26" s="23">
        <v>622.99587945500002</v>
      </c>
      <c r="W26" s="20">
        <v>2.1501118999999997</v>
      </c>
    </row>
    <row r="27" spans="1:23" ht="16.5" thickBot="1" x14ac:dyDescent="0.3">
      <c r="A27" s="15" t="s">
        <v>78</v>
      </c>
      <c r="B27" s="116" t="s">
        <v>50</v>
      </c>
      <c r="C27" s="112">
        <v>1868.3942411762</v>
      </c>
      <c r="D27" s="34">
        <v>0</v>
      </c>
      <c r="E27" s="33">
        <v>0</v>
      </c>
      <c r="F27" s="33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3">
        <v>0</v>
      </c>
      <c r="M27" s="34">
        <v>0</v>
      </c>
      <c r="N27" s="35">
        <v>0</v>
      </c>
      <c r="O27" s="34">
        <v>0</v>
      </c>
      <c r="P27" s="33">
        <v>0</v>
      </c>
      <c r="Q27" s="33">
        <v>1833.9638562540001</v>
      </c>
      <c r="R27" s="35">
        <v>1707.2722710200001</v>
      </c>
      <c r="S27" s="35">
        <v>0</v>
      </c>
      <c r="T27" s="35">
        <v>126.691585234</v>
      </c>
      <c r="U27" s="35">
        <v>0</v>
      </c>
      <c r="V27" s="33">
        <v>34.430384922199998</v>
      </c>
      <c r="W27" s="36">
        <v>0</v>
      </c>
    </row>
    <row r="28" spans="1:23" ht="16.5" thickBot="1" x14ac:dyDescent="0.3">
      <c r="A28" s="37" t="s">
        <v>51</v>
      </c>
      <c r="B28" s="117"/>
      <c r="C28" s="112">
        <v>41067.176548554831</v>
      </c>
      <c r="D28" s="39">
        <v>16921.994506859999</v>
      </c>
      <c r="E28" s="32">
        <v>30.610343488627006</v>
      </c>
      <c r="F28" s="39">
        <v>9195.1958480410012</v>
      </c>
      <c r="G28" s="40">
        <v>8150.6388753700003</v>
      </c>
      <c r="H28" s="40">
        <v>242.445679394</v>
      </c>
      <c r="I28" s="40">
        <v>0</v>
      </c>
      <c r="J28" s="40">
        <v>802.11129327700007</v>
      </c>
      <c r="K28" s="40">
        <v>0</v>
      </c>
      <c r="L28" s="32">
        <v>1612.3628229701001</v>
      </c>
      <c r="M28" s="39">
        <v>9252.7216432470013</v>
      </c>
      <c r="N28" s="40">
        <v>6729.3335695900005</v>
      </c>
      <c r="O28" s="39">
        <v>2523.3880736570004</v>
      </c>
      <c r="P28" s="32">
        <v>1303.1334839522012</v>
      </c>
      <c r="Q28" s="32">
        <v>1833.9638562540001</v>
      </c>
      <c r="R28" s="40">
        <v>1707.2722710200001</v>
      </c>
      <c r="S28" s="40">
        <v>0</v>
      </c>
      <c r="T28" s="40">
        <v>126.691585234</v>
      </c>
      <c r="U28" s="40">
        <v>0</v>
      </c>
      <c r="V28" s="32">
        <v>816.98498474690007</v>
      </c>
      <c r="W28" s="41">
        <v>100.20905899500001</v>
      </c>
    </row>
    <row r="29" spans="1:23" x14ac:dyDescent="0.25">
      <c r="A29" s="3" t="s">
        <v>79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5">
      <c r="A30" s="42" t="s">
        <v>52</v>
      </c>
      <c r="B30" s="3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</row>
    <row r="31" spans="1:23" x14ac:dyDescent="0.25">
      <c r="A31" s="3" t="s">
        <v>138</v>
      </c>
      <c r="B31" s="3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</row>
    <row r="32" spans="1:23" x14ac:dyDescent="0.25">
      <c r="A32" s="3" t="s">
        <v>137</v>
      </c>
      <c r="B32" s="3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23" x14ac:dyDescent="0.25"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</row>
    <row r="34" spans="1:23" x14ac:dyDescent="0.25">
      <c r="A34" s="3" t="s">
        <v>255</v>
      </c>
    </row>
    <row r="35" spans="1:23" x14ac:dyDescent="0.25">
      <c r="A35" s="48" t="s">
        <v>80</v>
      </c>
    </row>
  </sheetData>
  <mergeCells count="5">
    <mergeCell ref="C1:W1"/>
    <mergeCell ref="A2:A4"/>
    <mergeCell ref="B2:B4"/>
    <mergeCell ref="D2:W2"/>
    <mergeCell ref="C2:C4"/>
  </mergeCells>
  <hyperlinks>
    <hyperlink ref="A35" location="Contents!A1" display="Link to Contents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23"/>
  <sheetViews>
    <sheetView zoomScaleNormal="100" workbookViewId="0"/>
  </sheetViews>
  <sheetFormatPr defaultColWidth="10.875" defaultRowHeight="15.75" x14ac:dyDescent="0.25"/>
  <cols>
    <col min="1" max="1" width="69.375" style="43" bestFit="1" customWidth="1"/>
    <col min="2" max="16384" width="10.875" style="43"/>
  </cols>
  <sheetData>
    <row r="1" spans="1:10" ht="16.5" thickBot="1" x14ac:dyDescent="0.3">
      <c r="A1" s="45" t="s">
        <v>267</v>
      </c>
      <c r="B1" s="3"/>
      <c r="C1" s="45"/>
      <c r="D1" s="3"/>
      <c r="E1" s="3"/>
      <c r="F1" s="3"/>
      <c r="G1" s="3"/>
      <c r="H1" s="3"/>
      <c r="I1" s="3"/>
      <c r="J1" s="3"/>
    </row>
    <row r="2" spans="1:10" ht="16.5" thickBot="1" x14ac:dyDescent="0.3">
      <c r="A2" s="52"/>
      <c r="B2" s="53"/>
      <c r="C2" s="171" t="s">
        <v>95</v>
      </c>
      <c r="D2" s="190" t="s">
        <v>121</v>
      </c>
      <c r="E2" s="174"/>
      <c r="F2" s="174"/>
      <c r="G2" s="174"/>
      <c r="H2" s="174"/>
      <c r="I2" s="174"/>
      <c r="J2" s="175"/>
    </row>
    <row r="3" spans="1:10" x14ac:dyDescent="0.25">
      <c r="A3" s="54"/>
      <c r="B3" s="143"/>
      <c r="C3" s="172"/>
      <c r="D3" s="120" t="s">
        <v>122</v>
      </c>
      <c r="E3" s="57" t="s">
        <v>123</v>
      </c>
      <c r="F3" s="55" t="s">
        <v>124</v>
      </c>
      <c r="G3" s="57" t="s">
        <v>125</v>
      </c>
      <c r="H3" s="57" t="s">
        <v>126</v>
      </c>
      <c r="I3" s="57" t="s">
        <v>127</v>
      </c>
      <c r="J3" s="58" t="s">
        <v>128</v>
      </c>
    </row>
    <row r="4" spans="1:10" x14ac:dyDescent="0.25">
      <c r="A4" s="54"/>
      <c r="B4" s="143"/>
      <c r="C4" s="172"/>
      <c r="D4" s="184" t="s">
        <v>129</v>
      </c>
      <c r="E4" s="189" t="s">
        <v>130</v>
      </c>
      <c r="F4" s="191" t="s">
        <v>131</v>
      </c>
      <c r="G4" s="189" t="s">
        <v>132</v>
      </c>
      <c r="H4" s="189" t="s">
        <v>133</v>
      </c>
      <c r="I4" s="189" t="s">
        <v>134</v>
      </c>
      <c r="J4" s="192" t="s">
        <v>135</v>
      </c>
    </row>
    <row r="5" spans="1:10" x14ac:dyDescent="0.25">
      <c r="A5" s="75" t="s">
        <v>96</v>
      </c>
      <c r="B5" s="60" t="s">
        <v>136</v>
      </c>
      <c r="C5" s="173"/>
      <c r="D5" s="185"/>
      <c r="E5" s="181"/>
      <c r="F5" s="177"/>
      <c r="G5" s="181"/>
      <c r="H5" s="181"/>
      <c r="I5" s="181"/>
      <c r="J5" s="167"/>
    </row>
    <row r="6" spans="1:10" x14ac:dyDescent="0.25">
      <c r="A6" s="10"/>
      <c r="B6" s="61"/>
      <c r="C6" s="67"/>
      <c r="D6" s="121"/>
      <c r="E6" s="11"/>
      <c r="F6" s="12"/>
      <c r="G6" s="11"/>
      <c r="H6" s="11"/>
      <c r="I6" s="11"/>
      <c r="J6" s="122"/>
    </row>
    <row r="7" spans="1:10" x14ac:dyDescent="0.25">
      <c r="A7" s="15" t="s">
        <v>107</v>
      </c>
      <c r="B7" s="61" t="s">
        <v>83</v>
      </c>
      <c r="C7" s="67">
        <v>205930.059888002</v>
      </c>
      <c r="D7" s="121">
        <v>197568.878288012</v>
      </c>
      <c r="E7" s="123">
        <v>4807.1610696300004</v>
      </c>
      <c r="F7" s="17">
        <v>3554.0205303600001</v>
      </c>
      <c r="G7" s="19">
        <v>0</v>
      </c>
      <c r="H7" s="17">
        <v>0</v>
      </c>
      <c r="I7" s="18">
        <v>0</v>
      </c>
      <c r="J7" s="122">
        <v>0</v>
      </c>
    </row>
    <row r="8" spans="1:10" x14ac:dyDescent="0.25">
      <c r="A8" s="21" t="s">
        <v>108</v>
      </c>
      <c r="B8" s="61" t="s">
        <v>84</v>
      </c>
      <c r="C8" s="67">
        <v>202017.52735763</v>
      </c>
      <c r="D8" s="121">
        <v>197210.36628799999</v>
      </c>
      <c r="E8" s="123">
        <v>4807.1610696300004</v>
      </c>
      <c r="F8" s="17">
        <v>0</v>
      </c>
      <c r="G8" s="19">
        <v>0</v>
      </c>
      <c r="H8" s="17">
        <v>0</v>
      </c>
      <c r="I8" s="18">
        <v>0</v>
      </c>
      <c r="J8" s="122">
        <v>0</v>
      </c>
    </row>
    <row r="9" spans="1:10" x14ac:dyDescent="0.25">
      <c r="A9" s="21" t="s">
        <v>109</v>
      </c>
      <c r="B9" s="61" t="s">
        <v>85</v>
      </c>
      <c r="C9" s="67">
        <v>3912.5325303720001</v>
      </c>
      <c r="D9" s="121">
        <v>358.51200001200004</v>
      </c>
      <c r="E9" s="123">
        <v>0</v>
      </c>
      <c r="F9" s="17">
        <v>3554.0205303600001</v>
      </c>
      <c r="G9" s="19">
        <v>0</v>
      </c>
      <c r="H9" s="17">
        <v>0</v>
      </c>
      <c r="I9" s="18">
        <v>0</v>
      </c>
      <c r="J9" s="122">
        <v>0</v>
      </c>
    </row>
    <row r="10" spans="1:10" x14ac:dyDescent="0.25">
      <c r="A10" s="15" t="s">
        <v>110</v>
      </c>
      <c r="B10" s="61" t="s">
        <v>86</v>
      </c>
      <c r="C10" s="67">
        <v>38741.643382727998</v>
      </c>
      <c r="D10" s="121">
        <v>979.42213764799999</v>
      </c>
      <c r="E10" s="123">
        <v>0</v>
      </c>
      <c r="F10" s="17">
        <v>0</v>
      </c>
      <c r="G10" s="19">
        <v>0</v>
      </c>
      <c r="H10" s="17">
        <v>18820.077576799998</v>
      </c>
      <c r="I10" s="18">
        <v>18942.143668279998</v>
      </c>
      <c r="J10" s="122">
        <v>0</v>
      </c>
    </row>
    <row r="11" spans="1:10" x14ac:dyDescent="0.25">
      <c r="A11" s="21" t="s">
        <v>114</v>
      </c>
      <c r="B11" s="61" t="s">
        <v>87</v>
      </c>
      <c r="C11" s="67">
        <v>18820.077576799998</v>
      </c>
      <c r="D11" s="121">
        <v>0</v>
      </c>
      <c r="E11" s="123">
        <v>0</v>
      </c>
      <c r="F11" s="17">
        <v>0</v>
      </c>
      <c r="G11" s="19">
        <v>0</v>
      </c>
      <c r="H11" s="17">
        <v>18820.077576799998</v>
      </c>
      <c r="I11" s="18">
        <v>0</v>
      </c>
      <c r="J11" s="122">
        <v>0</v>
      </c>
    </row>
    <row r="12" spans="1:10" x14ac:dyDescent="0.25">
      <c r="A12" s="21" t="s">
        <v>115</v>
      </c>
      <c r="B12" s="61" t="s">
        <v>88</v>
      </c>
      <c r="C12" s="67">
        <v>3050.9388214800001</v>
      </c>
      <c r="D12" s="121">
        <v>0</v>
      </c>
      <c r="E12" s="123">
        <v>0</v>
      </c>
      <c r="F12" s="17">
        <v>0</v>
      </c>
      <c r="G12" s="19">
        <v>0</v>
      </c>
      <c r="H12" s="17">
        <v>0</v>
      </c>
      <c r="I12" s="18">
        <v>3050.9388214800001</v>
      </c>
      <c r="J12" s="122">
        <v>0</v>
      </c>
    </row>
    <row r="13" spans="1:10" x14ac:dyDescent="0.25">
      <c r="A13" s="21" t="s">
        <v>111</v>
      </c>
      <c r="B13" s="61" t="s">
        <v>89</v>
      </c>
      <c r="C13" s="67">
        <v>16870.626984447998</v>
      </c>
      <c r="D13" s="121">
        <v>979.42213764799999</v>
      </c>
      <c r="E13" s="123">
        <v>0</v>
      </c>
      <c r="F13" s="17">
        <v>0</v>
      </c>
      <c r="G13" s="19">
        <v>0</v>
      </c>
      <c r="H13" s="17">
        <v>0</v>
      </c>
      <c r="I13" s="18">
        <v>15891.204846799999</v>
      </c>
      <c r="J13" s="122">
        <v>0</v>
      </c>
    </row>
    <row r="14" spans="1:10" x14ac:dyDescent="0.25">
      <c r="A14" s="15" t="s">
        <v>112</v>
      </c>
      <c r="B14" s="61" t="s">
        <v>90</v>
      </c>
      <c r="C14" s="67">
        <v>177462.99359999999</v>
      </c>
      <c r="D14" s="121">
        <v>0</v>
      </c>
      <c r="E14" s="123">
        <v>0</v>
      </c>
      <c r="F14" s="17">
        <v>0</v>
      </c>
      <c r="G14" s="19">
        <v>0</v>
      </c>
      <c r="H14" s="17">
        <v>0</v>
      </c>
      <c r="I14" s="18">
        <v>177462.99359999999</v>
      </c>
      <c r="J14" s="122">
        <v>0</v>
      </c>
    </row>
    <row r="15" spans="1:10" ht="16.5" thickBot="1" x14ac:dyDescent="0.3">
      <c r="A15" s="124" t="s">
        <v>22</v>
      </c>
      <c r="B15" s="69" t="s">
        <v>106</v>
      </c>
      <c r="C15" s="70">
        <v>1084.4493920499999</v>
      </c>
      <c r="D15" s="125">
        <v>0</v>
      </c>
      <c r="E15" s="126">
        <v>0</v>
      </c>
      <c r="F15" s="33">
        <v>0</v>
      </c>
      <c r="G15" s="35">
        <v>0</v>
      </c>
      <c r="H15" s="33">
        <v>0</v>
      </c>
      <c r="I15" s="34">
        <v>0</v>
      </c>
      <c r="J15" s="127">
        <v>1084.4493920499999</v>
      </c>
    </row>
    <row r="16" spans="1:10" ht="16.5" thickBot="1" x14ac:dyDescent="0.3">
      <c r="A16" s="50" t="s">
        <v>51</v>
      </c>
      <c r="B16" s="71"/>
      <c r="C16" s="70">
        <v>423219.14626277995</v>
      </c>
      <c r="D16" s="128">
        <v>198548.30042566001</v>
      </c>
      <c r="E16" s="128">
        <v>4807.1610696300004</v>
      </c>
      <c r="F16" s="32">
        <v>3554.0205303600001</v>
      </c>
      <c r="G16" s="40">
        <v>0</v>
      </c>
      <c r="H16" s="32">
        <v>18820.077576799998</v>
      </c>
      <c r="I16" s="39">
        <v>196405.13726827997</v>
      </c>
      <c r="J16" s="112">
        <v>1084.4493920499999</v>
      </c>
    </row>
    <row r="18" spans="1:1" x14ac:dyDescent="0.25">
      <c r="A18" s="3" t="s">
        <v>52</v>
      </c>
    </row>
    <row r="19" spans="1:1" x14ac:dyDescent="0.25">
      <c r="A19" s="3" t="s">
        <v>138</v>
      </c>
    </row>
    <row r="20" spans="1:1" x14ac:dyDescent="0.25">
      <c r="A20" s="3" t="s">
        <v>137</v>
      </c>
    </row>
    <row r="21" spans="1:1" x14ac:dyDescent="0.25">
      <c r="A21" s="130"/>
    </row>
    <row r="22" spans="1:1" x14ac:dyDescent="0.25">
      <c r="A22" s="3" t="s">
        <v>255</v>
      </c>
    </row>
    <row r="23" spans="1:1" x14ac:dyDescent="0.25">
      <c r="A23" s="48" t="s">
        <v>80</v>
      </c>
    </row>
  </sheetData>
  <mergeCells count="9">
    <mergeCell ref="C2:C5"/>
    <mergeCell ref="D2:J2"/>
    <mergeCell ref="D4:D5"/>
    <mergeCell ref="E4:E5"/>
    <mergeCell ref="F4:F5"/>
    <mergeCell ref="G4:G5"/>
    <mergeCell ref="H4:H5"/>
    <mergeCell ref="I4:I5"/>
    <mergeCell ref="J4:J5"/>
  </mergeCells>
  <hyperlinks>
    <hyperlink ref="A23" location="Contents!A1" display="Link to Contents"/>
  </hyperlinks>
  <pageMargins left="0.75" right="0.75" top="1" bottom="1" header="0.5" footer="0.5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23"/>
  <sheetViews>
    <sheetView zoomScaleNormal="100" workbookViewId="0"/>
  </sheetViews>
  <sheetFormatPr defaultColWidth="10.875" defaultRowHeight="15.75" x14ac:dyDescent="0.25"/>
  <cols>
    <col min="1" max="1" width="69.375" style="43" bestFit="1" customWidth="1"/>
    <col min="2" max="16384" width="10.875" style="43"/>
  </cols>
  <sheetData>
    <row r="1" spans="1:10" ht="16.5" thickBot="1" x14ac:dyDescent="0.3">
      <c r="A1" s="45" t="s">
        <v>268</v>
      </c>
      <c r="B1" s="3"/>
      <c r="C1" s="45"/>
      <c r="D1" s="3"/>
      <c r="E1" s="3"/>
      <c r="F1" s="3"/>
      <c r="G1" s="3"/>
      <c r="H1" s="3"/>
      <c r="I1" s="3"/>
      <c r="J1" s="3"/>
    </row>
    <row r="2" spans="1:10" ht="16.5" thickBot="1" x14ac:dyDescent="0.3">
      <c r="A2" s="52"/>
      <c r="B2" s="53"/>
      <c r="C2" s="171" t="s">
        <v>95</v>
      </c>
      <c r="D2" s="190" t="s">
        <v>121</v>
      </c>
      <c r="E2" s="174"/>
      <c r="F2" s="174"/>
      <c r="G2" s="174"/>
      <c r="H2" s="174"/>
      <c r="I2" s="174"/>
      <c r="J2" s="175"/>
    </row>
    <row r="3" spans="1:10" x14ac:dyDescent="0.25">
      <c r="A3" s="54"/>
      <c r="B3" s="143"/>
      <c r="C3" s="172"/>
      <c r="D3" s="120" t="s">
        <v>122</v>
      </c>
      <c r="E3" s="57" t="s">
        <v>123</v>
      </c>
      <c r="F3" s="55" t="s">
        <v>124</v>
      </c>
      <c r="G3" s="57" t="s">
        <v>125</v>
      </c>
      <c r="H3" s="57" t="s">
        <v>126</v>
      </c>
      <c r="I3" s="57" t="s">
        <v>127</v>
      </c>
      <c r="J3" s="58" t="s">
        <v>128</v>
      </c>
    </row>
    <row r="4" spans="1:10" x14ac:dyDescent="0.25">
      <c r="A4" s="54"/>
      <c r="B4" s="143"/>
      <c r="C4" s="172"/>
      <c r="D4" s="184" t="s">
        <v>129</v>
      </c>
      <c r="E4" s="189" t="s">
        <v>130</v>
      </c>
      <c r="F4" s="191" t="s">
        <v>131</v>
      </c>
      <c r="G4" s="189" t="s">
        <v>132</v>
      </c>
      <c r="H4" s="189" t="s">
        <v>133</v>
      </c>
      <c r="I4" s="189" t="s">
        <v>134</v>
      </c>
      <c r="J4" s="192" t="s">
        <v>135</v>
      </c>
    </row>
    <row r="5" spans="1:10" x14ac:dyDescent="0.25">
      <c r="A5" s="75" t="s">
        <v>96</v>
      </c>
      <c r="B5" s="60" t="s">
        <v>136</v>
      </c>
      <c r="C5" s="173"/>
      <c r="D5" s="185"/>
      <c r="E5" s="181"/>
      <c r="F5" s="177"/>
      <c r="G5" s="181"/>
      <c r="H5" s="181"/>
      <c r="I5" s="181"/>
      <c r="J5" s="167"/>
    </row>
    <row r="6" spans="1:10" x14ac:dyDescent="0.25">
      <c r="A6" s="10"/>
      <c r="B6" s="61"/>
      <c r="C6" s="67"/>
      <c r="D6" s="121"/>
      <c r="E6" s="11"/>
      <c r="F6" s="12"/>
      <c r="G6" s="11"/>
      <c r="H6" s="11"/>
      <c r="I6" s="11"/>
      <c r="J6" s="122"/>
    </row>
    <row r="7" spans="1:10" x14ac:dyDescent="0.25">
      <c r="A7" s="15" t="s">
        <v>107</v>
      </c>
      <c r="B7" s="61" t="s">
        <v>83</v>
      </c>
      <c r="C7" s="67">
        <v>244551.36835827597</v>
      </c>
      <c r="D7" s="121">
        <v>235511.37964357599</v>
      </c>
      <c r="E7" s="123">
        <v>5024.67592694</v>
      </c>
      <c r="F7" s="17">
        <v>4015.3127877600004</v>
      </c>
      <c r="G7" s="19">
        <v>0</v>
      </c>
      <c r="H7" s="17">
        <v>0</v>
      </c>
      <c r="I7" s="18">
        <v>0</v>
      </c>
      <c r="J7" s="122">
        <v>0</v>
      </c>
    </row>
    <row r="8" spans="1:10" x14ac:dyDescent="0.25">
      <c r="A8" s="21" t="s">
        <v>108</v>
      </c>
      <c r="B8" s="61" t="s">
        <v>84</v>
      </c>
      <c r="C8" s="67">
        <v>240110.17345393999</v>
      </c>
      <c r="D8" s="121">
        <v>235085.497527</v>
      </c>
      <c r="E8" s="123">
        <v>5024.67592694</v>
      </c>
      <c r="F8" s="17">
        <v>0</v>
      </c>
      <c r="G8" s="19">
        <v>0</v>
      </c>
      <c r="H8" s="17">
        <v>0</v>
      </c>
      <c r="I8" s="18">
        <v>0</v>
      </c>
      <c r="J8" s="122">
        <v>0</v>
      </c>
    </row>
    <row r="9" spans="1:10" x14ac:dyDescent="0.25">
      <c r="A9" s="21" t="s">
        <v>109</v>
      </c>
      <c r="B9" s="61" t="s">
        <v>85</v>
      </c>
      <c r="C9" s="67">
        <v>4441.194904336</v>
      </c>
      <c r="D9" s="121">
        <v>425.88211657599999</v>
      </c>
      <c r="E9" s="123">
        <v>0</v>
      </c>
      <c r="F9" s="17">
        <v>4015.3127877600004</v>
      </c>
      <c r="G9" s="19">
        <v>0</v>
      </c>
      <c r="H9" s="17">
        <v>0</v>
      </c>
      <c r="I9" s="18">
        <v>0</v>
      </c>
      <c r="J9" s="122">
        <v>0</v>
      </c>
    </row>
    <row r="10" spans="1:10" x14ac:dyDescent="0.25">
      <c r="A10" s="15" t="s">
        <v>110</v>
      </c>
      <c r="B10" s="61" t="s">
        <v>86</v>
      </c>
      <c r="C10" s="67">
        <v>46209.917736670002</v>
      </c>
      <c r="D10" s="121">
        <v>1145.35648769</v>
      </c>
      <c r="E10" s="123">
        <v>0</v>
      </c>
      <c r="F10" s="17">
        <v>0</v>
      </c>
      <c r="G10" s="19">
        <v>0</v>
      </c>
      <c r="H10" s="17">
        <v>24026.895751200002</v>
      </c>
      <c r="I10" s="18">
        <v>21037.665497779999</v>
      </c>
      <c r="J10" s="122">
        <v>0</v>
      </c>
    </row>
    <row r="11" spans="1:10" x14ac:dyDescent="0.25">
      <c r="A11" s="21" t="s">
        <v>114</v>
      </c>
      <c r="B11" s="61" t="s">
        <v>87</v>
      </c>
      <c r="C11" s="67">
        <v>24026.895751200002</v>
      </c>
      <c r="D11" s="121">
        <v>0</v>
      </c>
      <c r="E11" s="123">
        <v>0</v>
      </c>
      <c r="F11" s="17">
        <v>0</v>
      </c>
      <c r="G11" s="19">
        <v>0</v>
      </c>
      <c r="H11" s="17">
        <v>24026.895751200002</v>
      </c>
      <c r="I11" s="18">
        <v>0</v>
      </c>
      <c r="J11" s="122">
        <v>0</v>
      </c>
    </row>
    <row r="12" spans="1:10" x14ac:dyDescent="0.25">
      <c r="A12" s="21" t="s">
        <v>115</v>
      </c>
      <c r="B12" s="61" t="s">
        <v>88</v>
      </c>
      <c r="C12" s="67">
        <v>3132.6606381799998</v>
      </c>
      <c r="D12" s="121">
        <v>0</v>
      </c>
      <c r="E12" s="123">
        <v>0</v>
      </c>
      <c r="F12" s="17">
        <v>0</v>
      </c>
      <c r="G12" s="19">
        <v>0</v>
      </c>
      <c r="H12" s="17">
        <v>0</v>
      </c>
      <c r="I12" s="18">
        <v>3132.6606381799998</v>
      </c>
      <c r="J12" s="122">
        <v>0</v>
      </c>
    </row>
    <row r="13" spans="1:10" x14ac:dyDescent="0.25">
      <c r="A13" s="21" t="s">
        <v>111</v>
      </c>
      <c r="B13" s="61" t="s">
        <v>89</v>
      </c>
      <c r="C13" s="67">
        <v>19050.361347289996</v>
      </c>
      <c r="D13" s="121">
        <v>1145.35648769</v>
      </c>
      <c r="E13" s="123">
        <v>0</v>
      </c>
      <c r="F13" s="17">
        <v>0</v>
      </c>
      <c r="G13" s="19">
        <v>0</v>
      </c>
      <c r="H13" s="17">
        <v>0</v>
      </c>
      <c r="I13" s="18">
        <v>17905.004859599998</v>
      </c>
      <c r="J13" s="122">
        <v>0</v>
      </c>
    </row>
    <row r="14" spans="1:10" x14ac:dyDescent="0.25">
      <c r="A14" s="15" t="s">
        <v>112</v>
      </c>
      <c r="B14" s="61" t="s">
        <v>90</v>
      </c>
      <c r="C14" s="67">
        <v>197216.633065</v>
      </c>
      <c r="D14" s="121">
        <v>0</v>
      </c>
      <c r="E14" s="123">
        <v>0</v>
      </c>
      <c r="F14" s="17">
        <v>0</v>
      </c>
      <c r="G14" s="19">
        <v>0</v>
      </c>
      <c r="H14" s="17">
        <v>0</v>
      </c>
      <c r="I14" s="18">
        <v>197216.633065</v>
      </c>
      <c r="J14" s="122">
        <v>0</v>
      </c>
    </row>
    <row r="15" spans="1:10" ht="16.5" thickBot="1" x14ac:dyDescent="0.3">
      <c r="A15" s="124" t="s">
        <v>22</v>
      </c>
      <c r="B15" s="69" t="s">
        <v>106</v>
      </c>
      <c r="C15" s="70">
        <v>939.61641182099993</v>
      </c>
      <c r="D15" s="125">
        <v>0</v>
      </c>
      <c r="E15" s="126">
        <v>0</v>
      </c>
      <c r="F15" s="33">
        <v>0</v>
      </c>
      <c r="G15" s="35">
        <v>0</v>
      </c>
      <c r="H15" s="33">
        <v>0</v>
      </c>
      <c r="I15" s="34">
        <v>0</v>
      </c>
      <c r="J15" s="127">
        <v>939.61641182099993</v>
      </c>
    </row>
    <row r="16" spans="1:10" ht="16.5" thickBot="1" x14ac:dyDescent="0.3">
      <c r="A16" s="50" t="s">
        <v>51</v>
      </c>
      <c r="B16" s="71"/>
      <c r="C16" s="70">
        <v>488917.53557176696</v>
      </c>
      <c r="D16" s="128">
        <v>236656.73613126599</v>
      </c>
      <c r="E16" s="128">
        <v>5024.67592694</v>
      </c>
      <c r="F16" s="32">
        <v>4015.3127877600004</v>
      </c>
      <c r="G16" s="40">
        <v>0</v>
      </c>
      <c r="H16" s="32">
        <v>24026.895751200002</v>
      </c>
      <c r="I16" s="39">
        <v>218254.29856277999</v>
      </c>
      <c r="J16" s="112">
        <v>939.61641182099993</v>
      </c>
    </row>
    <row r="18" spans="1:1" x14ac:dyDescent="0.25">
      <c r="A18" s="3" t="s">
        <v>52</v>
      </c>
    </row>
    <row r="19" spans="1:1" x14ac:dyDescent="0.25">
      <c r="A19" s="3" t="s">
        <v>138</v>
      </c>
    </row>
    <row r="20" spans="1:1" x14ac:dyDescent="0.25">
      <c r="A20" s="3" t="s">
        <v>137</v>
      </c>
    </row>
    <row r="21" spans="1:1" x14ac:dyDescent="0.25">
      <c r="A21" s="130" t="s">
        <v>254</v>
      </c>
    </row>
    <row r="22" spans="1:1" x14ac:dyDescent="0.25">
      <c r="A22" s="3" t="s">
        <v>255</v>
      </c>
    </row>
    <row r="23" spans="1:1" x14ac:dyDescent="0.25">
      <c r="A23" s="48" t="s">
        <v>80</v>
      </c>
    </row>
  </sheetData>
  <mergeCells count="9">
    <mergeCell ref="C2:C5"/>
    <mergeCell ref="D2:J2"/>
    <mergeCell ref="D4:D5"/>
    <mergeCell ref="E4:E5"/>
    <mergeCell ref="F4:F5"/>
    <mergeCell ref="G4:G5"/>
    <mergeCell ref="H4:H5"/>
    <mergeCell ref="I4:I5"/>
    <mergeCell ref="J4:J5"/>
  </mergeCells>
  <hyperlinks>
    <hyperlink ref="A23" location="Contents!A1" display="Link to Contents"/>
  </hyperlink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W35"/>
  <sheetViews>
    <sheetView zoomScaleNormal="100" workbookViewId="0"/>
  </sheetViews>
  <sheetFormatPr defaultColWidth="8.875" defaultRowHeight="15.75" x14ac:dyDescent="0.25"/>
  <cols>
    <col min="1" max="1" width="69.5" style="43" bestFit="1" customWidth="1"/>
    <col min="2" max="2" width="8.875" style="43"/>
    <col min="3" max="4" width="10.375" style="43" bestFit="1" customWidth="1"/>
    <col min="5" max="5" width="9" style="43" bestFit="1" customWidth="1"/>
    <col min="6" max="6" width="10.375" style="43" bestFit="1" customWidth="1"/>
    <col min="7" max="7" width="9.375" style="43" bestFit="1" customWidth="1"/>
    <col min="8" max="11" width="9" style="43" bestFit="1" customWidth="1"/>
    <col min="12" max="12" width="9.375" style="43" bestFit="1" customWidth="1"/>
    <col min="13" max="13" width="10.375" style="43" bestFit="1" customWidth="1"/>
    <col min="14" max="18" width="9.375" style="43" bestFit="1" customWidth="1"/>
    <col min="19" max="23" width="9" style="43" bestFit="1" customWidth="1"/>
    <col min="24" max="16384" width="8.875" style="43"/>
  </cols>
  <sheetData>
    <row r="1" spans="1:23" ht="16.5" thickBot="1" x14ac:dyDescent="0.3">
      <c r="A1" s="45" t="s">
        <v>157</v>
      </c>
      <c r="B1" s="3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3" ht="42" customHeight="1" thickBot="1" x14ac:dyDescent="0.3">
      <c r="A2" s="153" t="s">
        <v>0</v>
      </c>
      <c r="B2" s="156" t="s">
        <v>1</v>
      </c>
      <c r="C2" s="165" t="s">
        <v>16</v>
      </c>
      <c r="D2" s="160" t="s">
        <v>2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1"/>
    </row>
    <row r="3" spans="1:23" ht="16.5" thickBot="1" x14ac:dyDescent="0.3">
      <c r="A3" s="154"/>
      <c r="B3" s="157"/>
      <c r="C3" s="166"/>
      <c r="D3" s="5" t="s">
        <v>3</v>
      </c>
      <c r="E3" s="4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4" t="s">
        <v>120</v>
      </c>
      <c r="M3" s="5" t="s">
        <v>53</v>
      </c>
      <c r="N3" s="6" t="s">
        <v>54</v>
      </c>
      <c r="O3" s="7" t="s">
        <v>55</v>
      </c>
      <c r="P3" s="4" t="s">
        <v>13</v>
      </c>
      <c r="Q3" s="5" t="s">
        <v>14</v>
      </c>
      <c r="R3" s="6" t="s">
        <v>56</v>
      </c>
      <c r="S3" s="6" t="s">
        <v>57</v>
      </c>
      <c r="T3" s="6" t="s">
        <v>58</v>
      </c>
      <c r="U3" s="7" t="s">
        <v>59</v>
      </c>
      <c r="V3" s="4" t="s">
        <v>60</v>
      </c>
      <c r="W3" s="8" t="s">
        <v>15</v>
      </c>
    </row>
    <row r="4" spans="1:23" ht="68.25" x14ac:dyDescent="0.25">
      <c r="A4" s="155"/>
      <c r="B4" s="158"/>
      <c r="C4" s="167"/>
      <c r="D4" s="81" t="s">
        <v>17</v>
      </c>
      <c r="E4" s="84" t="s">
        <v>61</v>
      </c>
      <c r="F4" s="81" t="s">
        <v>18</v>
      </c>
      <c r="G4" s="82" t="s">
        <v>62</v>
      </c>
      <c r="H4" s="82" t="s">
        <v>63</v>
      </c>
      <c r="I4" s="82" t="s">
        <v>64</v>
      </c>
      <c r="J4" s="82" t="s">
        <v>65</v>
      </c>
      <c r="K4" s="82" t="s">
        <v>19</v>
      </c>
      <c r="L4" s="84" t="s">
        <v>66</v>
      </c>
      <c r="M4" s="81" t="s">
        <v>20</v>
      </c>
      <c r="N4" s="82" t="s">
        <v>67</v>
      </c>
      <c r="O4" s="79" t="s">
        <v>21</v>
      </c>
      <c r="P4" s="84" t="s">
        <v>68</v>
      </c>
      <c r="Q4" s="81" t="s">
        <v>69</v>
      </c>
      <c r="R4" s="82" t="s">
        <v>70</v>
      </c>
      <c r="S4" s="82" t="s">
        <v>71</v>
      </c>
      <c r="T4" s="82" t="s">
        <v>72</v>
      </c>
      <c r="U4" s="79" t="s">
        <v>73</v>
      </c>
      <c r="V4" s="84" t="s">
        <v>74</v>
      </c>
      <c r="W4" s="9" t="s">
        <v>22</v>
      </c>
    </row>
    <row r="5" spans="1:23" x14ac:dyDescent="0.25">
      <c r="A5" s="10"/>
      <c r="B5" s="113"/>
      <c r="C5" s="109"/>
      <c r="D5" s="107"/>
      <c r="E5" s="11"/>
      <c r="F5" s="12"/>
      <c r="G5" s="13"/>
      <c r="H5" s="13"/>
      <c r="I5" s="13"/>
      <c r="J5" s="13"/>
      <c r="K5" s="13"/>
      <c r="L5" s="11"/>
      <c r="M5" s="12"/>
      <c r="N5" s="13"/>
      <c r="O5" s="12"/>
      <c r="P5" s="11"/>
      <c r="Q5" s="12">
        <v>0</v>
      </c>
      <c r="R5" s="13"/>
      <c r="S5" s="13"/>
      <c r="T5" s="13"/>
      <c r="U5" s="13"/>
      <c r="V5" s="11"/>
      <c r="W5" s="14"/>
    </row>
    <row r="6" spans="1:23" x14ac:dyDescent="0.25">
      <c r="A6" s="15" t="s">
        <v>139</v>
      </c>
      <c r="B6" s="114"/>
      <c r="C6" s="110"/>
      <c r="D6" s="18"/>
      <c r="E6" s="17"/>
      <c r="F6" s="18"/>
      <c r="G6" s="19"/>
      <c r="H6" s="19"/>
      <c r="I6" s="19"/>
      <c r="J6" s="19"/>
      <c r="K6" s="19"/>
      <c r="L6" s="17"/>
      <c r="M6" s="18">
        <v>0</v>
      </c>
      <c r="N6" s="19"/>
      <c r="O6" s="18"/>
      <c r="P6" s="17"/>
      <c r="Q6" s="18"/>
      <c r="R6" s="19"/>
      <c r="S6" s="19"/>
      <c r="T6" s="19"/>
      <c r="U6" s="19"/>
      <c r="V6" s="17"/>
      <c r="W6" s="20"/>
    </row>
    <row r="7" spans="1:23" x14ac:dyDescent="0.25">
      <c r="A7" s="21" t="s">
        <v>23</v>
      </c>
      <c r="B7" s="114" t="s">
        <v>24</v>
      </c>
      <c r="C7" s="111">
        <v>14194.738563011271</v>
      </c>
      <c r="D7" s="25">
        <v>12771.141187700001</v>
      </c>
      <c r="E7" s="23">
        <v>29.69126</v>
      </c>
      <c r="F7" s="18">
        <v>1360.1414520999999</v>
      </c>
      <c r="G7" s="24">
        <v>1360.1414520999999</v>
      </c>
      <c r="H7" s="24">
        <v>0</v>
      </c>
      <c r="I7" s="24">
        <v>0</v>
      </c>
      <c r="J7" s="24">
        <v>0</v>
      </c>
      <c r="K7" s="24">
        <v>0</v>
      </c>
      <c r="L7" s="23">
        <v>7.3763301269999998E-2</v>
      </c>
      <c r="M7" s="18">
        <v>0</v>
      </c>
      <c r="N7" s="24">
        <v>0</v>
      </c>
      <c r="O7" s="25">
        <v>0</v>
      </c>
      <c r="P7" s="23">
        <v>0</v>
      </c>
      <c r="Q7" s="18">
        <v>0</v>
      </c>
      <c r="R7" s="24">
        <v>0</v>
      </c>
      <c r="S7" s="24">
        <v>0</v>
      </c>
      <c r="T7" s="24">
        <v>0</v>
      </c>
      <c r="U7" s="24">
        <v>0</v>
      </c>
      <c r="V7" s="23">
        <v>0</v>
      </c>
      <c r="W7" s="20">
        <v>33.690899909999999</v>
      </c>
    </row>
    <row r="8" spans="1:23" x14ac:dyDescent="0.25">
      <c r="A8" s="21" t="s">
        <v>25</v>
      </c>
      <c r="B8" s="114" t="s">
        <v>26</v>
      </c>
      <c r="C8" s="111">
        <v>45.905175999999997</v>
      </c>
      <c r="D8" s="25">
        <v>0</v>
      </c>
      <c r="E8" s="23">
        <v>0</v>
      </c>
      <c r="F8" s="18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3">
        <v>0</v>
      </c>
      <c r="M8" s="18">
        <v>0</v>
      </c>
      <c r="N8" s="24">
        <v>0</v>
      </c>
      <c r="O8" s="25">
        <v>0</v>
      </c>
      <c r="P8" s="23">
        <v>0</v>
      </c>
      <c r="Q8" s="18">
        <v>0</v>
      </c>
      <c r="R8" s="24">
        <v>0</v>
      </c>
      <c r="S8" s="24">
        <v>0</v>
      </c>
      <c r="T8" s="24">
        <v>0</v>
      </c>
      <c r="U8" s="24">
        <v>0</v>
      </c>
      <c r="V8" s="23">
        <v>45.905175999999997</v>
      </c>
      <c r="W8" s="20">
        <v>0</v>
      </c>
    </row>
    <row r="9" spans="1:23" x14ac:dyDescent="0.25">
      <c r="A9" s="21" t="s">
        <v>27</v>
      </c>
      <c r="B9" s="114"/>
      <c r="C9" s="111">
        <v>0</v>
      </c>
      <c r="D9" s="25">
        <v>0</v>
      </c>
      <c r="E9" s="23">
        <v>0</v>
      </c>
      <c r="F9" s="18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3">
        <v>0</v>
      </c>
      <c r="M9" s="18">
        <v>0</v>
      </c>
      <c r="N9" s="24">
        <v>0</v>
      </c>
      <c r="O9" s="25">
        <v>0</v>
      </c>
      <c r="P9" s="23">
        <v>0</v>
      </c>
      <c r="Q9" s="18">
        <v>0</v>
      </c>
      <c r="R9" s="24">
        <v>0</v>
      </c>
      <c r="S9" s="24">
        <v>0</v>
      </c>
      <c r="T9" s="24">
        <v>0</v>
      </c>
      <c r="U9" s="24">
        <v>0</v>
      </c>
      <c r="V9" s="23">
        <v>0</v>
      </c>
      <c r="W9" s="20">
        <v>0</v>
      </c>
    </row>
    <row r="10" spans="1:23" x14ac:dyDescent="0.25">
      <c r="A10" s="21" t="s">
        <v>23</v>
      </c>
      <c r="B10" s="114" t="s">
        <v>28</v>
      </c>
      <c r="C10" s="111">
        <v>0</v>
      </c>
      <c r="D10" s="25">
        <v>0</v>
      </c>
      <c r="E10" s="23">
        <v>0</v>
      </c>
      <c r="F10" s="18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3">
        <v>0</v>
      </c>
      <c r="M10" s="18">
        <v>0</v>
      </c>
      <c r="N10" s="24">
        <v>0</v>
      </c>
      <c r="O10" s="24">
        <v>0</v>
      </c>
      <c r="P10" s="23">
        <v>0</v>
      </c>
      <c r="Q10" s="18">
        <v>0</v>
      </c>
      <c r="R10" s="24">
        <v>0</v>
      </c>
      <c r="S10" s="24">
        <v>0</v>
      </c>
      <c r="T10" s="24">
        <v>0</v>
      </c>
      <c r="U10" s="24">
        <v>0</v>
      </c>
      <c r="V10" s="23">
        <v>0</v>
      </c>
      <c r="W10" s="20">
        <v>0</v>
      </c>
    </row>
    <row r="11" spans="1:23" x14ac:dyDescent="0.25">
      <c r="A11" s="21" t="s">
        <v>25</v>
      </c>
      <c r="B11" s="114" t="s">
        <v>29</v>
      </c>
      <c r="C11" s="111">
        <v>0</v>
      </c>
      <c r="D11" s="25">
        <v>0</v>
      </c>
      <c r="E11" s="23">
        <v>0</v>
      </c>
      <c r="F11" s="18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3">
        <v>0</v>
      </c>
      <c r="M11" s="18">
        <v>0</v>
      </c>
      <c r="N11" s="24">
        <v>0</v>
      </c>
      <c r="O11" s="24">
        <v>0</v>
      </c>
      <c r="P11" s="23">
        <v>0</v>
      </c>
      <c r="Q11" s="18">
        <v>0</v>
      </c>
      <c r="R11" s="24">
        <v>0</v>
      </c>
      <c r="S11" s="24">
        <v>0</v>
      </c>
      <c r="T11" s="24">
        <v>0</v>
      </c>
      <c r="U11" s="24">
        <v>0</v>
      </c>
      <c r="V11" s="23">
        <v>0</v>
      </c>
      <c r="W11" s="20">
        <v>0</v>
      </c>
    </row>
    <row r="12" spans="1:23" x14ac:dyDescent="0.25">
      <c r="A12" s="15" t="s">
        <v>141</v>
      </c>
      <c r="B12" s="114"/>
      <c r="C12" s="111"/>
      <c r="D12" s="25"/>
      <c r="E12" s="23"/>
      <c r="F12" s="18">
        <v>0</v>
      </c>
      <c r="G12" s="24"/>
      <c r="H12" s="24"/>
      <c r="I12" s="24"/>
      <c r="J12" s="24"/>
      <c r="K12" s="24"/>
      <c r="L12" s="23"/>
      <c r="M12" s="18"/>
      <c r="N12" s="24"/>
      <c r="O12" s="24"/>
      <c r="P12" s="23"/>
      <c r="Q12" s="18"/>
      <c r="R12" s="24"/>
      <c r="S12" s="24"/>
      <c r="T12" s="24"/>
      <c r="U12" s="24"/>
      <c r="V12" s="23"/>
      <c r="W12" s="20"/>
    </row>
    <row r="13" spans="1:23" x14ac:dyDescent="0.25">
      <c r="A13" s="21" t="s">
        <v>142</v>
      </c>
      <c r="B13" s="114" t="s">
        <v>30</v>
      </c>
      <c r="C13" s="111">
        <v>11562.034749666902</v>
      </c>
      <c r="D13" s="25">
        <v>3216.77790018</v>
      </c>
      <c r="E13" s="23">
        <v>8.8455639999999995</v>
      </c>
      <c r="F13" s="18">
        <v>8216.1465523160005</v>
      </c>
      <c r="G13" s="26">
        <v>7815.5393334099999</v>
      </c>
      <c r="H13" s="24">
        <v>295.67050540100001</v>
      </c>
      <c r="I13" s="24">
        <v>0</v>
      </c>
      <c r="J13" s="24">
        <v>104.936713505</v>
      </c>
      <c r="K13" s="24">
        <v>0</v>
      </c>
      <c r="L13" s="23">
        <v>0</v>
      </c>
      <c r="M13" s="18">
        <v>0</v>
      </c>
      <c r="N13" s="24">
        <v>0</v>
      </c>
      <c r="O13" s="24">
        <v>0</v>
      </c>
      <c r="P13" s="23">
        <v>0.24587767089999998</v>
      </c>
      <c r="Q13" s="18">
        <v>0</v>
      </c>
      <c r="R13" s="24">
        <v>0</v>
      </c>
      <c r="S13" s="24">
        <v>0</v>
      </c>
      <c r="T13" s="24">
        <v>0</v>
      </c>
      <c r="U13" s="24">
        <v>0</v>
      </c>
      <c r="V13" s="23">
        <v>103.19167281</v>
      </c>
      <c r="W13" s="20">
        <v>16.827182690000001</v>
      </c>
    </row>
    <row r="14" spans="1:23" x14ac:dyDescent="0.25">
      <c r="A14" s="21" t="s">
        <v>145</v>
      </c>
      <c r="B14" s="114" t="s">
        <v>31</v>
      </c>
      <c r="C14" s="111">
        <v>10953.060161095</v>
      </c>
      <c r="D14" s="25">
        <v>2977.9740141799998</v>
      </c>
      <c r="E14" s="23">
        <v>8.3881420000000002</v>
      </c>
      <c r="F14" s="18">
        <v>7920.4760469149996</v>
      </c>
      <c r="G14" s="26">
        <v>7815.5393334099999</v>
      </c>
      <c r="H14" s="24">
        <v>0</v>
      </c>
      <c r="I14" s="24">
        <v>0</v>
      </c>
      <c r="J14" s="24">
        <v>104.936713505</v>
      </c>
      <c r="K14" s="24">
        <v>0</v>
      </c>
      <c r="L14" s="23">
        <v>0</v>
      </c>
      <c r="M14" s="18">
        <v>0</v>
      </c>
      <c r="N14" s="24">
        <v>0</v>
      </c>
      <c r="O14" s="24">
        <v>0</v>
      </c>
      <c r="P14" s="23">
        <v>0</v>
      </c>
      <c r="Q14" s="18">
        <v>0</v>
      </c>
      <c r="R14" s="24">
        <v>0</v>
      </c>
      <c r="S14" s="24">
        <v>0</v>
      </c>
      <c r="T14" s="24">
        <v>0</v>
      </c>
      <c r="U14" s="24">
        <v>0</v>
      </c>
      <c r="V14" s="23">
        <v>29.59672891</v>
      </c>
      <c r="W14" s="20">
        <v>16.625229090000001</v>
      </c>
    </row>
    <row r="15" spans="1:23" x14ac:dyDescent="0.25">
      <c r="A15" s="21" t="s">
        <v>143</v>
      </c>
      <c r="B15" s="114" t="s">
        <v>32</v>
      </c>
      <c r="C15" s="111">
        <v>537.17013390099999</v>
      </c>
      <c r="D15" s="25">
        <v>238.80388600000001</v>
      </c>
      <c r="E15" s="23">
        <v>0.457422</v>
      </c>
      <c r="F15" s="18">
        <v>295.67050540100001</v>
      </c>
      <c r="G15" s="26">
        <v>0</v>
      </c>
      <c r="H15" s="24">
        <v>295.67050540100001</v>
      </c>
      <c r="I15" s="24">
        <v>0</v>
      </c>
      <c r="J15" s="24">
        <v>0</v>
      </c>
      <c r="K15" s="24">
        <v>0</v>
      </c>
      <c r="L15" s="23">
        <v>0</v>
      </c>
      <c r="M15" s="18">
        <v>0</v>
      </c>
      <c r="N15" s="24">
        <v>0</v>
      </c>
      <c r="O15" s="24">
        <v>0</v>
      </c>
      <c r="P15" s="23">
        <v>0</v>
      </c>
      <c r="Q15" s="18">
        <v>0</v>
      </c>
      <c r="R15" s="24">
        <v>0</v>
      </c>
      <c r="S15" s="24">
        <v>0</v>
      </c>
      <c r="T15" s="24">
        <v>0</v>
      </c>
      <c r="U15" s="24">
        <v>0</v>
      </c>
      <c r="V15" s="23">
        <v>2.0363669</v>
      </c>
      <c r="W15" s="20">
        <v>0.20195360000000001</v>
      </c>
    </row>
    <row r="16" spans="1:23" x14ac:dyDescent="0.25">
      <c r="A16" s="21" t="s">
        <v>33</v>
      </c>
      <c r="B16" s="114" t="s">
        <v>34</v>
      </c>
      <c r="C16" s="111">
        <v>8.3695106709000004</v>
      </c>
      <c r="D16" s="25">
        <v>0</v>
      </c>
      <c r="E16" s="23">
        <v>0</v>
      </c>
      <c r="F16" s="18">
        <v>0</v>
      </c>
      <c r="G16" s="26">
        <v>0</v>
      </c>
      <c r="H16" s="24">
        <v>0</v>
      </c>
      <c r="I16" s="24">
        <v>0</v>
      </c>
      <c r="J16" s="24">
        <v>0</v>
      </c>
      <c r="K16" s="24">
        <v>0</v>
      </c>
      <c r="L16" s="23">
        <v>0</v>
      </c>
      <c r="M16" s="18">
        <v>0</v>
      </c>
      <c r="N16" s="24">
        <v>0</v>
      </c>
      <c r="O16" s="24">
        <v>0</v>
      </c>
      <c r="P16" s="23">
        <v>0.24587767089999998</v>
      </c>
      <c r="Q16" s="18">
        <v>0</v>
      </c>
      <c r="R16" s="24">
        <v>0</v>
      </c>
      <c r="S16" s="24">
        <v>0</v>
      </c>
      <c r="T16" s="24">
        <v>0</v>
      </c>
      <c r="U16" s="24">
        <v>0</v>
      </c>
      <c r="V16" s="23">
        <v>8.1236329999999999</v>
      </c>
      <c r="W16" s="20">
        <v>0</v>
      </c>
    </row>
    <row r="17" spans="1:23" x14ac:dyDescent="0.25">
      <c r="A17" s="21" t="s">
        <v>25</v>
      </c>
      <c r="B17" s="114" t="s">
        <v>37</v>
      </c>
      <c r="C17" s="111">
        <v>0</v>
      </c>
      <c r="D17" s="25">
        <v>0</v>
      </c>
      <c r="E17" s="23">
        <v>0</v>
      </c>
      <c r="F17" s="18">
        <v>0</v>
      </c>
      <c r="G17" s="26">
        <v>0</v>
      </c>
      <c r="H17" s="24">
        <v>0</v>
      </c>
      <c r="I17" s="24">
        <v>0</v>
      </c>
      <c r="J17" s="24">
        <v>0</v>
      </c>
      <c r="K17" s="24">
        <v>0</v>
      </c>
      <c r="L17" s="23">
        <v>0</v>
      </c>
      <c r="M17" s="18">
        <v>0</v>
      </c>
      <c r="N17" s="24">
        <v>0</v>
      </c>
      <c r="O17" s="24">
        <v>0</v>
      </c>
      <c r="P17" s="23">
        <v>0</v>
      </c>
      <c r="Q17" s="18">
        <v>0</v>
      </c>
      <c r="R17" s="24">
        <v>0</v>
      </c>
      <c r="S17" s="24">
        <v>0</v>
      </c>
      <c r="T17" s="24">
        <v>0</v>
      </c>
      <c r="U17" s="24">
        <v>0</v>
      </c>
      <c r="V17" s="23">
        <v>0</v>
      </c>
      <c r="W17" s="20">
        <v>0</v>
      </c>
    </row>
    <row r="18" spans="1:23" x14ac:dyDescent="0.25">
      <c r="A18" s="15" t="s">
        <v>35</v>
      </c>
      <c r="B18" s="114"/>
      <c r="C18" s="111"/>
      <c r="D18" s="25"/>
      <c r="E18" s="23"/>
      <c r="F18" s="18">
        <v>0</v>
      </c>
      <c r="G18" s="24"/>
      <c r="H18" s="24"/>
      <c r="I18" s="24"/>
      <c r="J18" s="24"/>
      <c r="K18" s="24"/>
      <c r="L18" s="23"/>
      <c r="M18" s="18"/>
      <c r="N18" s="24"/>
      <c r="O18" s="24"/>
      <c r="P18" s="23"/>
      <c r="Q18" s="18"/>
      <c r="R18" s="24"/>
      <c r="S18" s="24"/>
      <c r="T18" s="24"/>
      <c r="U18" s="24"/>
      <c r="V18" s="23"/>
      <c r="W18" s="20"/>
    </row>
    <row r="19" spans="1:23" x14ac:dyDescent="0.25">
      <c r="A19" s="21" t="s">
        <v>23</v>
      </c>
      <c r="B19" s="114" t="s">
        <v>36</v>
      </c>
      <c r="C19" s="111">
        <v>67.274959303418001</v>
      </c>
      <c r="D19" s="25">
        <v>0</v>
      </c>
      <c r="E19" s="23">
        <v>0</v>
      </c>
      <c r="F19" s="18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3">
        <v>0</v>
      </c>
      <c r="M19" s="18">
        <v>0</v>
      </c>
      <c r="N19" s="24">
        <v>0</v>
      </c>
      <c r="O19" s="24">
        <v>0</v>
      </c>
      <c r="P19" s="23">
        <v>4.9175534180000008E-3</v>
      </c>
      <c r="Q19" s="18">
        <v>0</v>
      </c>
      <c r="R19" s="24">
        <v>0</v>
      </c>
      <c r="S19" s="24">
        <v>0</v>
      </c>
      <c r="T19" s="24">
        <v>0</v>
      </c>
      <c r="U19" s="24">
        <v>0</v>
      </c>
      <c r="V19" s="23">
        <v>9.97004175</v>
      </c>
      <c r="W19" s="20">
        <v>57.3</v>
      </c>
    </row>
    <row r="20" spans="1:23" x14ac:dyDescent="0.25">
      <c r="A20" s="21" t="s">
        <v>25</v>
      </c>
      <c r="B20" s="114" t="s">
        <v>75</v>
      </c>
      <c r="C20" s="111">
        <v>0</v>
      </c>
      <c r="D20" s="25">
        <v>0</v>
      </c>
      <c r="E20" s="23">
        <v>0</v>
      </c>
      <c r="F20" s="18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3">
        <v>0</v>
      </c>
      <c r="M20" s="18">
        <v>0</v>
      </c>
      <c r="N20" s="24">
        <v>0</v>
      </c>
      <c r="O20" s="24">
        <v>0</v>
      </c>
      <c r="P20" s="23">
        <v>0</v>
      </c>
      <c r="Q20" s="18">
        <v>0</v>
      </c>
      <c r="R20" s="24">
        <v>0</v>
      </c>
      <c r="S20" s="24">
        <v>0</v>
      </c>
      <c r="T20" s="24">
        <v>0</v>
      </c>
      <c r="U20" s="24">
        <v>0</v>
      </c>
      <c r="V20" s="23">
        <v>0</v>
      </c>
      <c r="W20" s="20">
        <v>0</v>
      </c>
    </row>
    <row r="21" spans="1:23" x14ac:dyDescent="0.25">
      <c r="A21" s="15" t="s">
        <v>38</v>
      </c>
      <c r="B21" s="114" t="s">
        <v>39</v>
      </c>
      <c r="C21" s="111">
        <v>2439.2501690099998</v>
      </c>
      <c r="D21" s="25">
        <v>502.19234999999998</v>
      </c>
      <c r="E21" s="23">
        <v>0.18268100000000001</v>
      </c>
      <c r="F21" s="18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3">
        <v>1936.87513801</v>
      </c>
      <c r="M21" s="18">
        <v>0</v>
      </c>
      <c r="N21" s="24">
        <v>0</v>
      </c>
      <c r="O21" s="24">
        <v>0</v>
      </c>
      <c r="P21" s="23">
        <v>0</v>
      </c>
      <c r="Q21" s="18">
        <v>0</v>
      </c>
      <c r="R21" s="24">
        <v>0</v>
      </c>
      <c r="S21" s="24">
        <v>0</v>
      </c>
      <c r="T21" s="24">
        <v>0</v>
      </c>
      <c r="U21" s="24">
        <v>0</v>
      </c>
      <c r="V21" s="23">
        <v>0</v>
      </c>
      <c r="W21" s="20">
        <v>0</v>
      </c>
    </row>
    <row r="22" spans="1:23" x14ac:dyDescent="0.25">
      <c r="A22" s="15" t="s">
        <v>76</v>
      </c>
      <c r="B22" s="114" t="s">
        <v>41</v>
      </c>
      <c r="C22" s="111">
        <v>13338.100861604</v>
      </c>
      <c r="D22" s="25">
        <v>2119.50594</v>
      </c>
      <c r="E22" s="23">
        <v>1.0836889999999999</v>
      </c>
      <c r="F22" s="18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3">
        <v>0</v>
      </c>
      <c r="M22" s="18">
        <v>11190.935518701999</v>
      </c>
      <c r="N22" s="24">
        <v>8391.5459310299993</v>
      </c>
      <c r="O22" s="24">
        <v>2799.3895876719998</v>
      </c>
      <c r="P22" s="23">
        <v>0</v>
      </c>
      <c r="Q22" s="25">
        <v>0</v>
      </c>
      <c r="R22" s="24">
        <v>0</v>
      </c>
      <c r="S22" s="24">
        <v>0</v>
      </c>
      <c r="T22" s="24">
        <v>0</v>
      </c>
      <c r="U22" s="24">
        <v>0</v>
      </c>
      <c r="V22" s="23">
        <v>26.575713902</v>
      </c>
      <c r="W22" s="20">
        <v>0</v>
      </c>
    </row>
    <row r="23" spans="1:23" x14ac:dyDescent="0.25">
      <c r="A23" s="21" t="s">
        <v>42</v>
      </c>
      <c r="B23" s="114" t="s">
        <v>43</v>
      </c>
      <c r="C23" s="111">
        <v>10873.077646603599</v>
      </c>
      <c r="D23" s="25">
        <v>2119.50594</v>
      </c>
      <c r="E23" s="23">
        <v>1.0836889999999999</v>
      </c>
      <c r="F23" s="18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3">
        <v>0</v>
      </c>
      <c r="M23" s="18">
        <v>8746.9747290319992</v>
      </c>
      <c r="N23" s="24">
        <v>8391.5459310299993</v>
      </c>
      <c r="O23" s="24">
        <v>355.42879800199995</v>
      </c>
      <c r="P23" s="23">
        <v>0</v>
      </c>
      <c r="Q23" s="18">
        <v>0</v>
      </c>
      <c r="R23" s="24">
        <v>0</v>
      </c>
      <c r="S23" s="24">
        <v>0</v>
      </c>
      <c r="T23" s="24">
        <v>0</v>
      </c>
      <c r="U23" s="24">
        <v>0</v>
      </c>
      <c r="V23" s="23">
        <v>5.5132885716000004</v>
      </c>
      <c r="W23" s="20">
        <v>0</v>
      </c>
    </row>
    <row r="24" spans="1:23" x14ac:dyDescent="0.25">
      <c r="A24" s="21" t="s">
        <v>44</v>
      </c>
      <c r="B24" s="114" t="s">
        <v>45</v>
      </c>
      <c r="C24" s="111">
        <v>2465.0232150003999</v>
      </c>
      <c r="D24" s="25">
        <v>0</v>
      </c>
      <c r="E24" s="23">
        <v>0</v>
      </c>
      <c r="F24" s="18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3">
        <v>0</v>
      </c>
      <c r="M24" s="18">
        <v>2443.9607896699999</v>
      </c>
      <c r="N24" s="24">
        <v>0</v>
      </c>
      <c r="O24" s="24">
        <v>2443.9607896699999</v>
      </c>
      <c r="P24" s="23">
        <v>0</v>
      </c>
      <c r="Q24" s="18">
        <v>0</v>
      </c>
      <c r="R24" s="24">
        <v>0</v>
      </c>
      <c r="S24" s="24">
        <v>0</v>
      </c>
      <c r="T24" s="24">
        <v>0</v>
      </c>
      <c r="U24" s="24">
        <v>0</v>
      </c>
      <c r="V24" s="23">
        <v>21.0624253304</v>
      </c>
      <c r="W24" s="20">
        <v>0</v>
      </c>
    </row>
    <row r="25" spans="1:23" x14ac:dyDescent="0.25">
      <c r="A25" s="15" t="s">
        <v>46</v>
      </c>
      <c r="B25" s="115"/>
      <c r="C25" s="111">
        <v>41647.304478595594</v>
      </c>
      <c r="D25" s="29">
        <v>18609.61737788</v>
      </c>
      <c r="E25" s="16">
        <v>39.803193999999998</v>
      </c>
      <c r="F25" s="16">
        <v>9576.2880044160011</v>
      </c>
      <c r="G25" s="27">
        <v>9175.6807855099996</v>
      </c>
      <c r="H25" s="27">
        <v>295.67050540100001</v>
      </c>
      <c r="I25" s="27">
        <v>0</v>
      </c>
      <c r="J25" s="27">
        <v>104.936713505</v>
      </c>
      <c r="K25" s="27">
        <v>0</v>
      </c>
      <c r="L25" s="22">
        <v>1936.94890131127</v>
      </c>
      <c r="M25" s="29">
        <v>11190.935518701999</v>
      </c>
      <c r="N25" s="27">
        <v>8391.5459310299993</v>
      </c>
      <c r="O25" s="28">
        <v>2799.3895876719998</v>
      </c>
      <c r="P25" s="22">
        <v>0.250795224318</v>
      </c>
      <c r="Q25" s="29">
        <v>0</v>
      </c>
      <c r="R25" s="27">
        <v>0</v>
      </c>
      <c r="S25" s="27">
        <v>0</v>
      </c>
      <c r="T25" s="27">
        <v>0</v>
      </c>
      <c r="U25" s="27">
        <v>0</v>
      </c>
      <c r="V25" s="22">
        <v>185.64260446199998</v>
      </c>
      <c r="W25" s="30">
        <v>107.8180826</v>
      </c>
    </row>
    <row r="26" spans="1:23" x14ac:dyDescent="0.25">
      <c r="A26" s="15" t="s">
        <v>77</v>
      </c>
      <c r="B26" s="114" t="s">
        <v>48</v>
      </c>
      <c r="C26" s="111">
        <v>2990.3605631388182</v>
      </c>
      <c r="D26" s="25">
        <v>1.5884940000000001</v>
      </c>
      <c r="E26" s="23">
        <v>1.0794553417999999E-2</v>
      </c>
      <c r="F26" s="18">
        <v>809.35234448599999</v>
      </c>
      <c r="G26" s="24">
        <v>0</v>
      </c>
      <c r="H26" s="24">
        <v>0</v>
      </c>
      <c r="I26" s="24">
        <v>0</v>
      </c>
      <c r="J26" s="24">
        <v>809.35234448599999</v>
      </c>
      <c r="K26" s="24">
        <v>0</v>
      </c>
      <c r="L26" s="23">
        <v>0.1229388354</v>
      </c>
      <c r="M26" s="18">
        <v>0</v>
      </c>
      <c r="N26" s="24">
        <v>0</v>
      </c>
      <c r="O26" s="25">
        <v>0</v>
      </c>
      <c r="P26" s="23">
        <v>1350.2016149200001</v>
      </c>
      <c r="Q26" s="18">
        <v>0</v>
      </c>
      <c r="R26" s="24">
        <v>0</v>
      </c>
      <c r="S26" s="24">
        <v>0</v>
      </c>
      <c r="T26" s="24">
        <v>0</v>
      </c>
      <c r="U26" s="24">
        <v>0</v>
      </c>
      <c r="V26" s="23">
        <v>762.08040664400005</v>
      </c>
      <c r="W26" s="20">
        <v>67.003969699999999</v>
      </c>
    </row>
    <row r="27" spans="1:23" ht="16.5" thickBot="1" x14ac:dyDescent="0.3">
      <c r="A27" s="15" t="s">
        <v>78</v>
      </c>
      <c r="B27" s="116" t="s">
        <v>50</v>
      </c>
      <c r="C27" s="112">
        <v>2292.3008298363002</v>
      </c>
      <c r="D27" s="34">
        <v>0</v>
      </c>
      <c r="E27" s="33">
        <v>0</v>
      </c>
      <c r="F27" s="33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3">
        <v>0</v>
      </c>
      <c r="M27" s="34">
        <v>0</v>
      </c>
      <c r="N27" s="35">
        <v>0</v>
      </c>
      <c r="O27" s="34">
        <v>0</v>
      </c>
      <c r="P27" s="33">
        <v>0</v>
      </c>
      <c r="Q27" s="33">
        <v>2254.1910444340001</v>
      </c>
      <c r="R27" s="35">
        <v>2133.56623597</v>
      </c>
      <c r="S27" s="35">
        <v>0</v>
      </c>
      <c r="T27" s="35">
        <v>120.624808464</v>
      </c>
      <c r="U27" s="35">
        <v>0</v>
      </c>
      <c r="V27" s="33">
        <v>38.109785402299998</v>
      </c>
      <c r="W27" s="36">
        <v>0</v>
      </c>
    </row>
    <row r="28" spans="1:23" ht="16.5" thickBot="1" x14ac:dyDescent="0.3">
      <c r="A28" s="37" t="s">
        <v>51</v>
      </c>
      <c r="B28" s="117"/>
      <c r="C28" s="112">
        <v>46929.965871570705</v>
      </c>
      <c r="D28" s="39">
        <v>18611.20587188</v>
      </c>
      <c r="E28" s="32">
        <v>39.813988553418</v>
      </c>
      <c r="F28" s="39">
        <v>10385.640348902001</v>
      </c>
      <c r="G28" s="40">
        <v>9175.6807855099996</v>
      </c>
      <c r="H28" s="40">
        <v>295.67050540100001</v>
      </c>
      <c r="I28" s="40">
        <v>0</v>
      </c>
      <c r="J28" s="40">
        <v>914.28905799099994</v>
      </c>
      <c r="K28" s="40">
        <v>0</v>
      </c>
      <c r="L28" s="32">
        <v>1937.07184014667</v>
      </c>
      <c r="M28" s="39">
        <v>11190.935518701999</v>
      </c>
      <c r="N28" s="40">
        <v>8391.5459310299993</v>
      </c>
      <c r="O28" s="39">
        <v>2799.3895876719998</v>
      </c>
      <c r="P28" s="32">
        <v>1350.452410144318</v>
      </c>
      <c r="Q28" s="32">
        <v>2254.1910444340001</v>
      </c>
      <c r="R28" s="40">
        <v>2133.56623597</v>
      </c>
      <c r="S28" s="40">
        <v>0</v>
      </c>
      <c r="T28" s="40">
        <v>120.624808464</v>
      </c>
      <c r="U28" s="40">
        <v>0</v>
      </c>
      <c r="V28" s="32">
        <v>985.83279650830002</v>
      </c>
      <c r="W28" s="41">
        <v>174.8220523</v>
      </c>
    </row>
    <row r="29" spans="1:23" x14ac:dyDescent="0.25">
      <c r="A29" s="3" t="s">
        <v>79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5">
      <c r="A30" s="42" t="s">
        <v>52</v>
      </c>
      <c r="B30" s="3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</row>
    <row r="31" spans="1:23" x14ac:dyDescent="0.25">
      <c r="A31" s="3" t="s">
        <v>138</v>
      </c>
      <c r="B31" s="3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</row>
    <row r="32" spans="1:23" x14ac:dyDescent="0.25">
      <c r="A32" s="3" t="s">
        <v>137</v>
      </c>
      <c r="B32" s="3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23" x14ac:dyDescent="0.25"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</row>
    <row r="34" spans="1:23" x14ac:dyDescent="0.25">
      <c r="A34" s="3" t="s">
        <v>255</v>
      </c>
    </row>
    <row r="35" spans="1:23" x14ac:dyDescent="0.25">
      <c r="A35" s="48" t="s">
        <v>80</v>
      </c>
    </row>
  </sheetData>
  <mergeCells count="5">
    <mergeCell ref="C1:W1"/>
    <mergeCell ref="A2:A4"/>
    <mergeCell ref="B2:B4"/>
    <mergeCell ref="D2:W2"/>
    <mergeCell ref="C2:C4"/>
  </mergeCells>
  <hyperlinks>
    <hyperlink ref="A35" location="Contents!A1" display="Link to Contents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W35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9.5" style="43" bestFit="1" customWidth="1"/>
    <col min="2" max="2" width="8.875" style="43"/>
    <col min="3" max="4" width="10.375" style="43" bestFit="1" customWidth="1"/>
    <col min="5" max="5" width="9" style="43" bestFit="1" customWidth="1"/>
    <col min="6" max="7" width="10.375" style="43" bestFit="1" customWidth="1"/>
    <col min="8" max="9" width="9" style="43" bestFit="1" customWidth="1"/>
    <col min="10" max="10" width="9.375" style="43" bestFit="1" customWidth="1"/>
    <col min="11" max="11" width="9" style="43" bestFit="1" customWidth="1"/>
    <col min="12" max="12" width="9.375" style="43" bestFit="1" customWidth="1"/>
    <col min="13" max="14" width="10.375" style="43" bestFit="1" customWidth="1"/>
    <col min="15" max="18" width="9.375" style="43" bestFit="1" customWidth="1"/>
    <col min="19" max="21" width="9" style="43" bestFit="1" customWidth="1"/>
    <col min="22" max="22" width="9.375" style="43" bestFit="1" customWidth="1"/>
    <col min="23" max="23" width="9" style="43" bestFit="1" customWidth="1"/>
    <col min="24" max="16384" width="8.875" style="43"/>
  </cols>
  <sheetData>
    <row r="1" spans="1:23" ht="16.5" thickBot="1" x14ac:dyDescent="0.3">
      <c r="A1" s="45" t="s">
        <v>158</v>
      </c>
      <c r="B1" s="3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3" ht="42" customHeight="1" thickBot="1" x14ac:dyDescent="0.3">
      <c r="A2" s="153" t="s">
        <v>0</v>
      </c>
      <c r="B2" s="156" t="s">
        <v>1</v>
      </c>
      <c r="C2" s="165" t="s">
        <v>16</v>
      </c>
      <c r="D2" s="160" t="s">
        <v>2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1"/>
    </row>
    <row r="3" spans="1:23" ht="16.5" thickBot="1" x14ac:dyDescent="0.3">
      <c r="A3" s="154"/>
      <c r="B3" s="157"/>
      <c r="C3" s="166"/>
      <c r="D3" s="5" t="s">
        <v>3</v>
      </c>
      <c r="E3" s="4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4" t="s">
        <v>120</v>
      </c>
      <c r="M3" s="5" t="s">
        <v>53</v>
      </c>
      <c r="N3" s="6" t="s">
        <v>54</v>
      </c>
      <c r="O3" s="7" t="s">
        <v>55</v>
      </c>
      <c r="P3" s="4" t="s">
        <v>13</v>
      </c>
      <c r="Q3" s="5" t="s">
        <v>14</v>
      </c>
      <c r="R3" s="6" t="s">
        <v>56</v>
      </c>
      <c r="S3" s="6" t="s">
        <v>57</v>
      </c>
      <c r="T3" s="6" t="s">
        <v>58</v>
      </c>
      <c r="U3" s="7" t="s">
        <v>59</v>
      </c>
      <c r="V3" s="4" t="s">
        <v>60</v>
      </c>
      <c r="W3" s="8" t="s">
        <v>15</v>
      </c>
    </row>
    <row r="4" spans="1:23" ht="68.25" x14ac:dyDescent="0.25">
      <c r="A4" s="155"/>
      <c r="B4" s="158"/>
      <c r="C4" s="167"/>
      <c r="D4" s="81" t="s">
        <v>17</v>
      </c>
      <c r="E4" s="84" t="s">
        <v>61</v>
      </c>
      <c r="F4" s="81" t="s">
        <v>18</v>
      </c>
      <c r="G4" s="82" t="s">
        <v>62</v>
      </c>
      <c r="H4" s="82" t="s">
        <v>63</v>
      </c>
      <c r="I4" s="82" t="s">
        <v>64</v>
      </c>
      <c r="J4" s="82" t="s">
        <v>65</v>
      </c>
      <c r="K4" s="82" t="s">
        <v>19</v>
      </c>
      <c r="L4" s="84" t="s">
        <v>66</v>
      </c>
      <c r="M4" s="81" t="s">
        <v>20</v>
      </c>
      <c r="N4" s="82" t="s">
        <v>67</v>
      </c>
      <c r="O4" s="79" t="s">
        <v>21</v>
      </c>
      <c r="P4" s="84" t="s">
        <v>68</v>
      </c>
      <c r="Q4" s="81" t="s">
        <v>69</v>
      </c>
      <c r="R4" s="82" t="s">
        <v>70</v>
      </c>
      <c r="S4" s="82" t="s">
        <v>71</v>
      </c>
      <c r="T4" s="82" t="s">
        <v>72</v>
      </c>
      <c r="U4" s="79" t="s">
        <v>73</v>
      </c>
      <c r="V4" s="84" t="s">
        <v>74</v>
      </c>
      <c r="W4" s="9" t="s">
        <v>22</v>
      </c>
    </row>
    <row r="5" spans="1:23" x14ac:dyDescent="0.25">
      <c r="A5" s="10"/>
      <c r="B5" s="113"/>
      <c r="C5" s="109"/>
      <c r="D5" s="107"/>
      <c r="E5" s="11"/>
      <c r="F5" s="12"/>
      <c r="G5" s="13"/>
      <c r="H5" s="13"/>
      <c r="I5" s="13"/>
      <c r="J5" s="13"/>
      <c r="K5" s="13"/>
      <c r="L5" s="11"/>
      <c r="M5" s="12"/>
      <c r="N5" s="13"/>
      <c r="O5" s="12"/>
      <c r="P5" s="11"/>
      <c r="Q5" s="12"/>
      <c r="R5" s="13"/>
      <c r="S5" s="13"/>
      <c r="T5" s="13"/>
      <c r="U5" s="13"/>
      <c r="V5" s="11"/>
      <c r="W5" s="14"/>
    </row>
    <row r="6" spans="1:23" x14ac:dyDescent="0.25">
      <c r="A6" s="15" t="s">
        <v>139</v>
      </c>
      <c r="B6" s="114"/>
      <c r="C6" s="110"/>
      <c r="D6" s="18"/>
      <c r="E6" s="17"/>
      <c r="F6" s="18"/>
      <c r="G6" s="19"/>
      <c r="H6" s="19"/>
      <c r="I6" s="19"/>
      <c r="J6" s="19"/>
      <c r="K6" s="19"/>
      <c r="L6" s="17"/>
      <c r="M6" s="18"/>
      <c r="N6" s="19"/>
      <c r="O6" s="18"/>
      <c r="P6" s="17"/>
      <c r="Q6" s="18"/>
      <c r="R6" s="19"/>
      <c r="S6" s="19"/>
      <c r="T6" s="19"/>
      <c r="U6" s="19"/>
      <c r="V6" s="17"/>
      <c r="W6" s="20"/>
    </row>
    <row r="7" spans="1:23" x14ac:dyDescent="0.25">
      <c r="A7" s="21" t="s">
        <v>23</v>
      </c>
      <c r="B7" s="114" t="s">
        <v>24</v>
      </c>
      <c r="C7" s="111">
        <v>17870.679386999589</v>
      </c>
      <c r="D7" s="25">
        <v>15902.141970999999</v>
      </c>
      <c r="E7" s="23">
        <v>37.067495999999998</v>
      </c>
      <c r="F7" s="18">
        <v>1894.1331328900001</v>
      </c>
      <c r="G7" s="24">
        <v>1894.1331328900001</v>
      </c>
      <c r="H7" s="24">
        <v>0</v>
      </c>
      <c r="I7" s="24">
        <v>0</v>
      </c>
      <c r="J7" s="24">
        <v>0</v>
      </c>
      <c r="K7" s="24">
        <v>0</v>
      </c>
      <c r="L7" s="23">
        <v>6.7036419590000007E-2</v>
      </c>
      <c r="M7" s="18">
        <v>0</v>
      </c>
      <c r="N7" s="24">
        <v>0</v>
      </c>
      <c r="O7" s="25">
        <v>0</v>
      </c>
      <c r="P7" s="23">
        <v>0</v>
      </c>
      <c r="Q7" s="18">
        <v>0</v>
      </c>
      <c r="R7" s="24">
        <v>0</v>
      </c>
      <c r="S7" s="24">
        <v>0</v>
      </c>
      <c r="T7" s="24">
        <v>0</v>
      </c>
      <c r="U7" s="24">
        <v>0</v>
      </c>
      <c r="V7" s="23">
        <v>0</v>
      </c>
      <c r="W7" s="20">
        <v>37.269750689999995</v>
      </c>
    </row>
    <row r="8" spans="1:23" x14ac:dyDescent="0.25">
      <c r="A8" s="21" t="s">
        <v>25</v>
      </c>
      <c r="B8" s="114" t="s">
        <v>26</v>
      </c>
      <c r="C8" s="111">
        <v>54.45288</v>
      </c>
      <c r="D8" s="25">
        <v>0</v>
      </c>
      <c r="E8" s="23">
        <v>0</v>
      </c>
      <c r="F8" s="18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3">
        <v>0</v>
      </c>
      <c r="M8" s="18">
        <v>0</v>
      </c>
      <c r="N8" s="24">
        <v>0</v>
      </c>
      <c r="O8" s="25">
        <v>0</v>
      </c>
      <c r="P8" s="23">
        <v>0</v>
      </c>
      <c r="Q8" s="18">
        <v>0</v>
      </c>
      <c r="R8" s="24">
        <v>0</v>
      </c>
      <c r="S8" s="24">
        <v>0</v>
      </c>
      <c r="T8" s="24">
        <v>0</v>
      </c>
      <c r="U8" s="24">
        <v>0</v>
      </c>
      <c r="V8" s="23">
        <v>54.45288</v>
      </c>
      <c r="W8" s="20">
        <v>0</v>
      </c>
    </row>
    <row r="9" spans="1:23" x14ac:dyDescent="0.25">
      <c r="A9" s="21" t="s">
        <v>27</v>
      </c>
      <c r="B9" s="114"/>
      <c r="C9" s="111">
        <v>0</v>
      </c>
      <c r="D9" s="25">
        <v>0</v>
      </c>
      <c r="E9" s="23">
        <v>0</v>
      </c>
      <c r="F9" s="18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3">
        <v>0</v>
      </c>
      <c r="M9" s="18">
        <v>0</v>
      </c>
      <c r="N9" s="24">
        <v>0</v>
      </c>
      <c r="O9" s="25">
        <v>0</v>
      </c>
      <c r="P9" s="23">
        <v>0</v>
      </c>
      <c r="Q9" s="18">
        <v>0</v>
      </c>
      <c r="R9" s="24">
        <v>0</v>
      </c>
      <c r="S9" s="24">
        <v>0</v>
      </c>
      <c r="T9" s="24">
        <v>0</v>
      </c>
      <c r="U9" s="24">
        <v>0</v>
      </c>
      <c r="V9" s="23">
        <v>0</v>
      </c>
      <c r="W9" s="20">
        <v>0</v>
      </c>
    </row>
    <row r="10" spans="1:23" x14ac:dyDescent="0.25">
      <c r="A10" s="21" t="s">
        <v>23</v>
      </c>
      <c r="B10" s="114" t="s">
        <v>28</v>
      </c>
      <c r="C10" s="111">
        <v>0</v>
      </c>
      <c r="D10" s="25">
        <v>0</v>
      </c>
      <c r="E10" s="23">
        <v>0</v>
      </c>
      <c r="F10" s="18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3">
        <v>0</v>
      </c>
      <c r="M10" s="18">
        <v>0</v>
      </c>
      <c r="N10" s="24">
        <v>0</v>
      </c>
      <c r="O10" s="24">
        <v>0</v>
      </c>
      <c r="P10" s="23">
        <v>0</v>
      </c>
      <c r="Q10" s="18">
        <v>0</v>
      </c>
      <c r="R10" s="24">
        <v>0</v>
      </c>
      <c r="S10" s="24">
        <v>0</v>
      </c>
      <c r="T10" s="24">
        <v>0</v>
      </c>
      <c r="U10" s="24">
        <v>0</v>
      </c>
      <c r="V10" s="23">
        <v>0</v>
      </c>
      <c r="W10" s="20">
        <v>0</v>
      </c>
    </row>
    <row r="11" spans="1:23" x14ac:dyDescent="0.25">
      <c r="A11" s="21" t="s">
        <v>25</v>
      </c>
      <c r="B11" s="114" t="s">
        <v>29</v>
      </c>
      <c r="C11" s="111">
        <v>0</v>
      </c>
      <c r="D11" s="25">
        <v>0</v>
      </c>
      <c r="E11" s="23">
        <v>0</v>
      </c>
      <c r="F11" s="18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3">
        <v>0</v>
      </c>
      <c r="M11" s="18">
        <v>0</v>
      </c>
      <c r="N11" s="24">
        <v>0</v>
      </c>
      <c r="O11" s="24">
        <v>0</v>
      </c>
      <c r="P11" s="23">
        <v>0</v>
      </c>
      <c r="Q11" s="18">
        <v>0</v>
      </c>
      <c r="R11" s="24">
        <v>0</v>
      </c>
      <c r="S11" s="24">
        <v>0</v>
      </c>
      <c r="T11" s="24">
        <v>0</v>
      </c>
      <c r="U11" s="24">
        <v>0</v>
      </c>
      <c r="V11" s="23">
        <v>0</v>
      </c>
      <c r="W11" s="20">
        <v>0</v>
      </c>
    </row>
    <row r="12" spans="1:23" x14ac:dyDescent="0.25">
      <c r="A12" s="15" t="s">
        <v>141</v>
      </c>
      <c r="B12" s="114"/>
      <c r="C12" s="111"/>
      <c r="D12" s="25"/>
      <c r="E12" s="23"/>
      <c r="F12" s="18">
        <v>0</v>
      </c>
      <c r="G12" s="24"/>
      <c r="H12" s="24"/>
      <c r="I12" s="24"/>
      <c r="J12" s="24"/>
      <c r="K12" s="24"/>
      <c r="L12" s="23"/>
      <c r="M12" s="18"/>
      <c r="N12" s="24"/>
      <c r="O12" s="24"/>
      <c r="P12" s="23"/>
      <c r="Q12" s="18"/>
      <c r="R12" s="24"/>
      <c r="S12" s="24"/>
      <c r="T12" s="24"/>
      <c r="U12" s="24"/>
      <c r="V12" s="23"/>
      <c r="W12" s="20"/>
    </row>
    <row r="13" spans="1:23" x14ac:dyDescent="0.25">
      <c r="A13" s="21" t="s">
        <v>142</v>
      </c>
      <c r="B13" s="114" t="s">
        <v>30</v>
      </c>
      <c r="C13" s="111">
        <v>13678.935353969002</v>
      </c>
      <c r="D13" s="25">
        <v>4021.4543017300002</v>
      </c>
      <c r="E13" s="23">
        <v>11.233118000000001</v>
      </c>
      <c r="F13" s="18">
        <v>9470.4789180970001</v>
      </c>
      <c r="G13" s="26">
        <v>8952.0793046500003</v>
      </c>
      <c r="H13" s="24">
        <v>364.07318571100001</v>
      </c>
      <c r="I13" s="24">
        <v>0</v>
      </c>
      <c r="J13" s="24">
        <v>154.326427736</v>
      </c>
      <c r="K13" s="24">
        <v>0</v>
      </c>
      <c r="L13" s="23">
        <v>0</v>
      </c>
      <c r="M13" s="18">
        <v>0</v>
      </c>
      <c r="N13" s="24">
        <v>0</v>
      </c>
      <c r="O13" s="24">
        <v>0</v>
      </c>
      <c r="P13" s="23">
        <v>0.22345473199999999</v>
      </c>
      <c r="Q13" s="18">
        <v>0</v>
      </c>
      <c r="R13" s="24">
        <v>0</v>
      </c>
      <c r="S13" s="24">
        <v>0</v>
      </c>
      <c r="T13" s="24">
        <v>0</v>
      </c>
      <c r="U13" s="24">
        <v>0</v>
      </c>
      <c r="V13" s="23">
        <v>122.4063239</v>
      </c>
      <c r="W13" s="20">
        <v>53.139237510000001</v>
      </c>
    </row>
    <row r="14" spans="1:23" x14ac:dyDescent="0.25">
      <c r="A14" s="21" t="s">
        <v>145</v>
      </c>
      <c r="B14" s="114" t="s">
        <v>31</v>
      </c>
      <c r="C14" s="111">
        <v>12923.767169826002</v>
      </c>
      <c r="D14" s="25">
        <v>3718.7326797300002</v>
      </c>
      <c r="E14" s="23">
        <v>10.652231</v>
      </c>
      <c r="F14" s="18">
        <v>9106.4057323859997</v>
      </c>
      <c r="G14" s="26">
        <v>8952.0793046500003</v>
      </c>
      <c r="H14" s="24">
        <v>0</v>
      </c>
      <c r="I14" s="24">
        <v>0</v>
      </c>
      <c r="J14" s="24">
        <v>154.326427736</v>
      </c>
      <c r="K14" s="24">
        <v>0</v>
      </c>
      <c r="L14" s="23">
        <v>0</v>
      </c>
      <c r="M14" s="18">
        <v>0</v>
      </c>
      <c r="N14" s="24">
        <v>0</v>
      </c>
      <c r="O14" s="24">
        <v>0</v>
      </c>
      <c r="P14" s="23">
        <v>0</v>
      </c>
      <c r="Q14" s="18">
        <v>0</v>
      </c>
      <c r="R14" s="24">
        <v>0</v>
      </c>
      <c r="S14" s="24">
        <v>0</v>
      </c>
      <c r="T14" s="24">
        <v>0</v>
      </c>
      <c r="U14" s="24">
        <v>0</v>
      </c>
      <c r="V14" s="23">
        <v>35.107744400000001</v>
      </c>
      <c r="W14" s="20">
        <v>52.86878231</v>
      </c>
    </row>
    <row r="15" spans="1:23" x14ac:dyDescent="0.25">
      <c r="A15" s="21" t="s">
        <v>143</v>
      </c>
      <c r="B15" s="114" t="s">
        <v>32</v>
      </c>
      <c r="C15" s="111">
        <v>670.06169541100007</v>
      </c>
      <c r="D15" s="25">
        <v>302.72162200000002</v>
      </c>
      <c r="E15" s="23">
        <v>0.58088700000000004</v>
      </c>
      <c r="F15" s="18">
        <v>364.07318571100001</v>
      </c>
      <c r="G15" s="26">
        <v>0</v>
      </c>
      <c r="H15" s="24">
        <v>364.07318571100001</v>
      </c>
      <c r="I15" s="24">
        <v>0</v>
      </c>
      <c r="J15" s="24">
        <v>0</v>
      </c>
      <c r="K15" s="24">
        <v>0</v>
      </c>
      <c r="L15" s="23">
        <v>0</v>
      </c>
      <c r="M15" s="18">
        <v>0</v>
      </c>
      <c r="N15" s="24">
        <v>0</v>
      </c>
      <c r="O15" s="24">
        <v>0</v>
      </c>
      <c r="P15" s="23">
        <v>0</v>
      </c>
      <c r="Q15" s="18">
        <v>0</v>
      </c>
      <c r="R15" s="24">
        <v>0</v>
      </c>
      <c r="S15" s="24">
        <v>0</v>
      </c>
      <c r="T15" s="24">
        <v>0</v>
      </c>
      <c r="U15" s="24">
        <v>0</v>
      </c>
      <c r="V15" s="23">
        <v>2.4155454999999999</v>
      </c>
      <c r="W15" s="20">
        <v>0.27045520000000001</v>
      </c>
    </row>
    <row r="16" spans="1:23" x14ac:dyDescent="0.25">
      <c r="A16" s="21" t="s">
        <v>33</v>
      </c>
      <c r="B16" s="114" t="s">
        <v>34</v>
      </c>
      <c r="C16" s="111">
        <v>9.859736732</v>
      </c>
      <c r="D16" s="25">
        <v>0</v>
      </c>
      <c r="E16" s="23">
        <v>0</v>
      </c>
      <c r="F16" s="18">
        <v>0</v>
      </c>
      <c r="G16" s="26">
        <v>0</v>
      </c>
      <c r="H16" s="24">
        <v>0</v>
      </c>
      <c r="I16" s="24">
        <v>0</v>
      </c>
      <c r="J16" s="24">
        <v>0</v>
      </c>
      <c r="K16" s="24">
        <v>0</v>
      </c>
      <c r="L16" s="23">
        <v>0</v>
      </c>
      <c r="M16" s="18">
        <v>0</v>
      </c>
      <c r="N16" s="24">
        <v>0</v>
      </c>
      <c r="O16" s="24">
        <v>0</v>
      </c>
      <c r="P16" s="23">
        <v>0.22345473199999999</v>
      </c>
      <c r="Q16" s="18">
        <v>0</v>
      </c>
      <c r="R16" s="24">
        <v>0</v>
      </c>
      <c r="S16" s="24">
        <v>0</v>
      </c>
      <c r="T16" s="24">
        <v>0</v>
      </c>
      <c r="U16" s="24">
        <v>0</v>
      </c>
      <c r="V16" s="23">
        <v>9.6362819999999996</v>
      </c>
      <c r="W16" s="20">
        <v>0</v>
      </c>
    </row>
    <row r="17" spans="1:23" x14ac:dyDescent="0.25">
      <c r="A17" s="21" t="s">
        <v>25</v>
      </c>
      <c r="B17" s="114" t="s">
        <v>37</v>
      </c>
      <c r="C17" s="111">
        <v>0</v>
      </c>
      <c r="D17" s="25">
        <v>0</v>
      </c>
      <c r="E17" s="23">
        <v>0</v>
      </c>
      <c r="F17" s="18">
        <v>0</v>
      </c>
      <c r="G17" s="26">
        <v>0</v>
      </c>
      <c r="H17" s="24">
        <v>0</v>
      </c>
      <c r="I17" s="24">
        <v>0</v>
      </c>
      <c r="J17" s="24">
        <v>0</v>
      </c>
      <c r="K17" s="24">
        <v>0</v>
      </c>
      <c r="L17" s="23">
        <v>0</v>
      </c>
      <c r="M17" s="18">
        <v>0</v>
      </c>
      <c r="N17" s="24">
        <v>0</v>
      </c>
      <c r="O17" s="24">
        <v>0</v>
      </c>
      <c r="P17" s="23">
        <v>0</v>
      </c>
      <c r="Q17" s="18">
        <v>0</v>
      </c>
      <c r="R17" s="24">
        <v>0</v>
      </c>
      <c r="S17" s="24">
        <v>0</v>
      </c>
      <c r="T17" s="24">
        <v>0</v>
      </c>
      <c r="U17" s="24">
        <v>0</v>
      </c>
      <c r="V17" s="23">
        <v>0</v>
      </c>
      <c r="W17" s="20">
        <v>0</v>
      </c>
    </row>
    <row r="18" spans="1:23" x14ac:dyDescent="0.25">
      <c r="A18" s="15" t="s">
        <v>35</v>
      </c>
      <c r="B18" s="114"/>
      <c r="C18" s="111"/>
      <c r="D18" s="25"/>
      <c r="E18" s="23"/>
      <c r="F18" s="18">
        <v>0</v>
      </c>
      <c r="G18" s="24"/>
      <c r="H18" s="24"/>
      <c r="I18" s="24"/>
      <c r="J18" s="24"/>
      <c r="K18" s="24"/>
      <c r="L18" s="23"/>
      <c r="M18" s="18"/>
      <c r="N18" s="24"/>
      <c r="O18" s="24"/>
      <c r="P18" s="23"/>
      <c r="Q18" s="18"/>
      <c r="R18" s="24"/>
      <c r="S18" s="24"/>
      <c r="T18" s="24"/>
      <c r="U18" s="24"/>
      <c r="V18" s="23"/>
      <c r="W18" s="20"/>
    </row>
    <row r="19" spans="1:23" x14ac:dyDescent="0.25">
      <c r="A19" s="21" t="s">
        <v>23</v>
      </c>
      <c r="B19" s="114" t="s">
        <v>36</v>
      </c>
      <c r="C19" s="111">
        <v>36.930966994640002</v>
      </c>
      <c r="D19" s="25">
        <v>0</v>
      </c>
      <c r="E19" s="23">
        <v>0</v>
      </c>
      <c r="F19" s="18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3">
        <v>0</v>
      </c>
      <c r="M19" s="18">
        <v>0</v>
      </c>
      <c r="N19" s="24">
        <v>0</v>
      </c>
      <c r="O19" s="24">
        <v>0</v>
      </c>
      <c r="P19" s="23">
        <v>4.4690946399999999E-3</v>
      </c>
      <c r="Q19" s="18">
        <v>0</v>
      </c>
      <c r="R19" s="24">
        <v>0</v>
      </c>
      <c r="S19" s="24">
        <v>0</v>
      </c>
      <c r="T19" s="24">
        <v>0</v>
      </c>
      <c r="U19" s="24">
        <v>0</v>
      </c>
      <c r="V19" s="23">
        <v>11.8264979</v>
      </c>
      <c r="W19" s="20">
        <v>25.1</v>
      </c>
    </row>
    <row r="20" spans="1:23" x14ac:dyDescent="0.25">
      <c r="A20" s="21" t="s">
        <v>25</v>
      </c>
      <c r="B20" s="114" t="s">
        <v>75</v>
      </c>
      <c r="C20" s="111">
        <v>0</v>
      </c>
      <c r="D20" s="25">
        <v>0</v>
      </c>
      <c r="E20" s="23">
        <v>0</v>
      </c>
      <c r="F20" s="18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3">
        <v>0</v>
      </c>
      <c r="M20" s="18">
        <v>0</v>
      </c>
      <c r="N20" s="24">
        <v>0</v>
      </c>
      <c r="O20" s="24">
        <v>0</v>
      </c>
      <c r="P20" s="23">
        <v>0</v>
      </c>
      <c r="Q20" s="18">
        <v>0</v>
      </c>
      <c r="R20" s="24">
        <v>0</v>
      </c>
      <c r="S20" s="24">
        <v>0</v>
      </c>
      <c r="T20" s="24">
        <v>0</v>
      </c>
      <c r="U20" s="24">
        <v>0</v>
      </c>
      <c r="V20" s="23">
        <v>0</v>
      </c>
      <c r="W20" s="20">
        <v>0</v>
      </c>
    </row>
    <row r="21" spans="1:23" x14ac:dyDescent="0.25">
      <c r="A21" s="15" t="s">
        <v>38</v>
      </c>
      <c r="B21" s="114" t="s">
        <v>39</v>
      </c>
      <c r="C21" s="111">
        <v>3010.4864039599997</v>
      </c>
      <c r="D21" s="25">
        <v>725.276612</v>
      </c>
      <c r="E21" s="23">
        <v>0.23199</v>
      </c>
      <c r="F21" s="18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3">
        <v>2284.9778019599999</v>
      </c>
      <c r="M21" s="18">
        <v>0</v>
      </c>
      <c r="N21" s="24">
        <v>0</v>
      </c>
      <c r="O21" s="24">
        <v>0</v>
      </c>
      <c r="P21" s="23">
        <v>0</v>
      </c>
      <c r="Q21" s="18">
        <v>0</v>
      </c>
      <c r="R21" s="24">
        <v>0</v>
      </c>
      <c r="S21" s="24">
        <v>0</v>
      </c>
      <c r="T21" s="24">
        <v>0</v>
      </c>
      <c r="U21" s="24">
        <v>0</v>
      </c>
      <c r="V21" s="23">
        <v>0</v>
      </c>
      <c r="W21" s="20">
        <v>0</v>
      </c>
    </row>
    <row r="22" spans="1:23" x14ac:dyDescent="0.25">
      <c r="A22" s="15" t="s">
        <v>76</v>
      </c>
      <c r="B22" s="114" t="s">
        <v>41</v>
      </c>
      <c r="C22" s="111">
        <v>15912.542573204601</v>
      </c>
      <c r="D22" s="25">
        <v>2448.866149</v>
      </c>
      <c r="E22" s="23">
        <v>1.183932</v>
      </c>
      <c r="F22" s="18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3">
        <v>0</v>
      </c>
      <c r="M22" s="18">
        <v>13430.331730260001</v>
      </c>
      <c r="N22" s="24">
        <v>10019.974734700001</v>
      </c>
      <c r="O22" s="24">
        <v>3410.3569955600001</v>
      </c>
      <c r="P22" s="23">
        <v>0</v>
      </c>
      <c r="Q22" s="25">
        <v>0</v>
      </c>
      <c r="R22" s="24">
        <v>0</v>
      </c>
      <c r="S22" s="24">
        <v>0</v>
      </c>
      <c r="T22" s="24">
        <v>0</v>
      </c>
      <c r="U22" s="24">
        <v>0</v>
      </c>
      <c r="V22" s="23">
        <v>32.160761944599997</v>
      </c>
      <c r="W22" s="20">
        <v>0</v>
      </c>
    </row>
    <row r="23" spans="1:23" x14ac:dyDescent="0.25">
      <c r="A23" s="21" t="s">
        <v>42</v>
      </c>
      <c r="B23" s="114" t="s">
        <v>43</v>
      </c>
      <c r="C23" s="111">
        <v>12847.1050324312</v>
      </c>
      <c r="D23" s="25">
        <v>2448.866149</v>
      </c>
      <c r="E23" s="23">
        <v>1.183932</v>
      </c>
      <c r="F23" s="18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3">
        <v>0</v>
      </c>
      <c r="M23" s="18">
        <v>10389.6060082</v>
      </c>
      <c r="N23" s="24">
        <v>10019.974734700001</v>
      </c>
      <c r="O23" s="24">
        <v>369.63127350000002</v>
      </c>
      <c r="P23" s="23">
        <v>0</v>
      </c>
      <c r="Q23" s="18">
        <v>0</v>
      </c>
      <c r="R23" s="24">
        <v>0</v>
      </c>
      <c r="S23" s="24">
        <v>0</v>
      </c>
      <c r="T23" s="24">
        <v>0</v>
      </c>
      <c r="U23" s="24">
        <v>0</v>
      </c>
      <c r="V23" s="23">
        <v>7.4489432312000003</v>
      </c>
      <c r="W23" s="20">
        <v>0</v>
      </c>
    </row>
    <row r="24" spans="1:23" x14ac:dyDescent="0.25">
      <c r="A24" s="21" t="s">
        <v>44</v>
      </c>
      <c r="B24" s="114" t="s">
        <v>45</v>
      </c>
      <c r="C24" s="111">
        <v>3065.4375407734001</v>
      </c>
      <c r="D24" s="25">
        <v>0</v>
      </c>
      <c r="E24" s="23">
        <v>0</v>
      </c>
      <c r="F24" s="18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3">
        <v>0</v>
      </c>
      <c r="M24" s="18">
        <v>3040.72572206</v>
      </c>
      <c r="N24" s="24">
        <v>0</v>
      </c>
      <c r="O24" s="24">
        <v>3040.72572206</v>
      </c>
      <c r="P24" s="23">
        <v>0</v>
      </c>
      <c r="Q24" s="18">
        <v>0</v>
      </c>
      <c r="R24" s="24">
        <v>0</v>
      </c>
      <c r="S24" s="24">
        <v>0</v>
      </c>
      <c r="T24" s="24">
        <v>0</v>
      </c>
      <c r="U24" s="24">
        <v>0</v>
      </c>
      <c r="V24" s="23">
        <v>24.7118187134</v>
      </c>
      <c r="W24" s="20">
        <v>0</v>
      </c>
    </row>
    <row r="25" spans="1:23" x14ac:dyDescent="0.25">
      <c r="A25" s="15" t="s">
        <v>46</v>
      </c>
      <c r="B25" s="115"/>
      <c r="C25" s="111">
        <v>50564.027565127843</v>
      </c>
      <c r="D25" s="29">
        <v>23097.739033730002</v>
      </c>
      <c r="E25" s="16">
        <v>49.716535999999998</v>
      </c>
      <c r="F25" s="16">
        <v>11364.612050987</v>
      </c>
      <c r="G25" s="27">
        <v>10846.21243754</v>
      </c>
      <c r="H25" s="27">
        <v>364.07318571100001</v>
      </c>
      <c r="I25" s="27">
        <v>0</v>
      </c>
      <c r="J25" s="27">
        <v>154.326427736</v>
      </c>
      <c r="K25" s="27">
        <v>0</v>
      </c>
      <c r="L25" s="22">
        <v>2285.0448383795897</v>
      </c>
      <c r="M25" s="29">
        <v>13430.331730260001</v>
      </c>
      <c r="N25" s="27">
        <v>10019.974734700001</v>
      </c>
      <c r="O25" s="28">
        <v>3410.3569955600001</v>
      </c>
      <c r="P25" s="22">
        <v>0.22792382663999999</v>
      </c>
      <c r="Q25" s="29">
        <v>0</v>
      </c>
      <c r="R25" s="27">
        <v>0</v>
      </c>
      <c r="S25" s="27">
        <v>0</v>
      </c>
      <c r="T25" s="27">
        <v>0</v>
      </c>
      <c r="U25" s="27">
        <v>0</v>
      </c>
      <c r="V25" s="22">
        <v>220.84646374459999</v>
      </c>
      <c r="W25" s="30">
        <v>115.5089882</v>
      </c>
    </row>
    <row r="26" spans="1:23" x14ac:dyDescent="0.25">
      <c r="A26" s="15" t="s">
        <v>77</v>
      </c>
      <c r="B26" s="114" t="s">
        <v>48</v>
      </c>
      <c r="C26" s="111">
        <v>3342.0180322748397</v>
      </c>
      <c r="D26" s="25">
        <v>1.8752089999999999</v>
      </c>
      <c r="E26" s="23">
        <v>1.1933094639999999E-2</v>
      </c>
      <c r="F26" s="18">
        <v>866.34547555999995</v>
      </c>
      <c r="G26" s="24">
        <v>0</v>
      </c>
      <c r="H26" s="24">
        <v>0</v>
      </c>
      <c r="I26" s="24">
        <v>0</v>
      </c>
      <c r="J26" s="24">
        <v>866.34547555999995</v>
      </c>
      <c r="K26" s="24">
        <v>0</v>
      </c>
      <c r="L26" s="23">
        <v>2.23454732E-2</v>
      </c>
      <c r="M26" s="18">
        <v>0</v>
      </c>
      <c r="N26" s="24">
        <v>0</v>
      </c>
      <c r="O26" s="25">
        <v>0</v>
      </c>
      <c r="P26" s="23">
        <v>1482.59524569</v>
      </c>
      <c r="Q26" s="18">
        <v>9.5660000000000007</v>
      </c>
      <c r="R26" s="24">
        <v>9.5660000000000007</v>
      </c>
      <c r="S26" s="24">
        <v>0</v>
      </c>
      <c r="T26" s="24">
        <v>0</v>
      </c>
      <c r="U26" s="24">
        <v>0</v>
      </c>
      <c r="V26" s="23">
        <v>904.30616835700005</v>
      </c>
      <c r="W26" s="20">
        <v>77.295655099999991</v>
      </c>
    </row>
    <row r="27" spans="1:23" ht="16.5" thickBot="1" x14ac:dyDescent="0.3">
      <c r="A27" s="15" t="s">
        <v>78</v>
      </c>
      <c r="B27" s="116" t="s">
        <v>50</v>
      </c>
      <c r="C27" s="112">
        <v>2461.7396504071003</v>
      </c>
      <c r="D27" s="34">
        <v>0</v>
      </c>
      <c r="E27" s="33">
        <v>0</v>
      </c>
      <c r="F27" s="33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3">
        <v>0</v>
      </c>
      <c r="M27" s="34">
        <v>0</v>
      </c>
      <c r="N27" s="35">
        <v>0</v>
      </c>
      <c r="O27" s="34">
        <v>0</v>
      </c>
      <c r="P27" s="33">
        <v>0</v>
      </c>
      <c r="Q27" s="33">
        <v>2423.8379874510001</v>
      </c>
      <c r="R27" s="35">
        <v>2267.4176791300001</v>
      </c>
      <c r="S27" s="35">
        <v>0</v>
      </c>
      <c r="T27" s="35">
        <v>156.42030832100002</v>
      </c>
      <c r="U27" s="35">
        <v>0</v>
      </c>
      <c r="V27" s="33">
        <v>37.901662956100004</v>
      </c>
      <c r="W27" s="36">
        <v>0</v>
      </c>
    </row>
    <row r="28" spans="1:23" ht="16.5" thickBot="1" x14ac:dyDescent="0.3">
      <c r="A28" s="37" t="s">
        <v>51</v>
      </c>
      <c r="B28" s="117"/>
      <c r="C28" s="112">
        <v>56367.78524780977</v>
      </c>
      <c r="D28" s="39">
        <v>23099.614242730004</v>
      </c>
      <c r="E28" s="32">
        <v>49.728469094639998</v>
      </c>
      <c r="F28" s="39">
        <v>12230.957526546999</v>
      </c>
      <c r="G28" s="40">
        <v>10846.21243754</v>
      </c>
      <c r="H28" s="40">
        <v>364.07318571100001</v>
      </c>
      <c r="I28" s="40">
        <v>0</v>
      </c>
      <c r="J28" s="40">
        <v>1020.671903296</v>
      </c>
      <c r="K28" s="40">
        <v>0</v>
      </c>
      <c r="L28" s="32">
        <v>2285.0671838527896</v>
      </c>
      <c r="M28" s="39">
        <v>13430.331730260001</v>
      </c>
      <c r="N28" s="40">
        <v>10019.974734700001</v>
      </c>
      <c r="O28" s="39">
        <v>3410.3569955600001</v>
      </c>
      <c r="P28" s="32">
        <v>1482.8231695166401</v>
      </c>
      <c r="Q28" s="32">
        <v>2433.4039874509999</v>
      </c>
      <c r="R28" s="40">
        <v>2276.9836791299999</v>
      </c>
      <c r="S28" s="40">
        <v>0</v>
      </c>
      <c r="T28" s="40">
        <v>156.42030832100002</v>
      </c>
      <c r="U28" s="40">
        <v>0</v>
      </c>
      <c r="V28" s="32">
        <v>1163.0542950576998</v>
      </c>
      <c r="W28" s="41">
        <v>192.80464330000001</v>
      </c>
    </row>
    <row r="29" spans="1:23" x14ac:dyDescent="0.25">
      <c r="A29" s="3" t="s">
        <v>79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5">
      <c r="A30" s="42" t="s">
        <v>52</v>
      </c>
      <c r="B30" s="3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</row>
    <row r="31" spans="1:23" x14ac:dyDescent="0.25">
      <c r="A31" s="3" t="s">
        <v>138</v>
      </c>
      <c r="B31" s="3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</row>
    <row r="32" spans="1:23" x14ac:dyDescent="0.25">
      <c r="A32" s="3" t="s">
        <v>137</v>
      </c>
      <c r="B32" s="3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23" x14ac:dyDescent="0.25"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</row>
    <row r="34" spans="1:23" x14ac:dyDescent="0.25">
      <c r="A34" s="3" t="s">
        <v>255</v>
      </c>
    </row>
    <row r="35" spans="1:23" x14ac:dyDescent="0.25">
      <c r="A35" s="48" t="s">
        <v>80</v>
      </c>
    </row>
  </sheetData>
  <mergeCells count="5">
    <mergeCell ref="C1:W1"/>
    <mergeCell ref="A2:A4"/>
    <mergeCell ref="B2:B4"/>
    <mergeCell ref="D2:W2"/>
    <mergeCell ref="C2:C4"/>
  </mergeCells>
  <hyperlinks>
    <hyperlink ref="A35" location="Contents!A1" display="Link to Contents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W35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9.5" style="43" bestFit="1" customWidth="1"/>
    <col min="2" max="2" width="8.875" style="43"/>
    <col min="3" max="4" width="10.375" style="43" bestFit="1" customWidth="1"/>
    <col min="5" max="5" width="9" style="43" bestFit="1" customWidth="1"/>
    <col min="6" max="7" width="10.375" style="43" bestFit="1" customWidth="1"/>
    <col min="8" max="9" width="9" style="43" bestFit="1" customWidth="1"/>
    <col min="10" max="10" width="9.375" style="43" bestFit="1" customWidth="1"/>
    <col min="11" max="11" width="9" style="43" bestFit="1" customWidth="1"/>
    <col min="12" max="12" width="9.375" style="43" bestFit="1" customWidth="1"/>
    <col min="13" max="14" width="10.375" style="43" bestFit="1" customWidth="1"/>
    <col min="15" max="18" width="9.375" style="43" bestFit="1" customWidth="1"/>
    <col min="19" max="21" width="9" style="43" bestFit="1" customWidth="1"/>
    <col min="22" max="22" width="9.375" style="43" bestFit="1" customWidth="1"/>
    <col min="23" max="23" width="9" style="43" bestFit="1" customWidth="1"/>
    <col min="24" max="16384" width="8.875" style="43"/>
  </cols>
  <sheetData>
    <row r="1" spans="1:23" ht="16.5" thickBot="1" x14ac:dyDescent="0.3">
      <c r="A1" s="45" t="s">
        <v>159</v>
      </c>
      <c r="B1" s="3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3" ht="42" customHeight="1" thickBot="1" x14ac:dyDescent="0.3">
      <c r="A2" s="153" t="s">
        <v>0</v>
      </c>
      <c r="B2" s="156" t="s">
        <v>1</v>
      </c>
      <c r="C2" s="165" t="s">
        <v>16</v>
      </c>
      <c r="D2" s="160" t="s">
        <v>2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1"/>
    </row>
    <row r="3" spans="1:23" ht="16.5" thickBot="1" x14ac:dyDescent="0.3">
      <c r="A3" s="154"/>
      <c r="B3" s="157"/>
      <c r="C3" s="166"/>
      <c r="D3" s="5" t="s">
        <v>3</v>
      </c>
      <c r="E3" s="4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4" t="s">
        <v>120</v>
      </c>
      <c r="M3" s="5" t="s">
        <v>53</v>
      </c>
      <c r="N3" s="6" t="s">
        <v>54</v>
      </c>
      <c r="O3" s="7" t="s">
        <v>55</v>
      </c>
      <c r="P3" s="4" t="s">
        <v>13</v>
      </c>
      <c r="Q3" s="5" t="s">
        <v>14</v>
      </c>
      <c r="R3" s="6" t="s">
        <v>56</v>
      </c>
      <c r="S3" s="6" t="s">
        <v>57</v>
      </c>
      <c r="T3" s="6" t="s">
        <v>58</v>
      </c>
      <c r="U3" s="7" t="s">
        <v>59</v>
      </c>
      <c r="V3" s="4" t="s">
        <v>60</v>
      </c>
      <c r="W3" s="8" t="s">
        <v>15</v>
      </c>
    </row>
    <row r="4" spans="1:23" ht="68.25" x14ac:dyDescent="0.25">
      <c r="A4" s="155"/>
      <c r="B4" s="158"/>
      <c r="C4" s="167"/>
      <c r="D4" s="81" t="s">
        <v>17</v>
      </c>
      <c r="E4" s="84" t="s">
        <v>61</v>
      </c>
      <c r="F4" s="81" t="s">
        <v>18</v>
      </c>
      <c r="G4" s="82" t="s">
        <v>62</v>
      </c>
      <c r="H4" s="82" t="s">
        <v>63</v>
      </c>
      <c r="I4" s="82" t="s">
        <v>64</v>
      </c>
      <c r="J4" s="82" t="s">
        <v>65</v>
      </c>
      <c r="K4" s="82" t="s">
        <v>19</v>
      </c>
      <c r="L4" s="84" t="s">
        <v>66</v>
      </c>
      <c r="M4" s="81" t="s">
        <v>20</v>
      </c>
      <c r="N4" s="82" t="s">
        <v>67</v>
      </c>
      <c r="O4" s="79" t="s">
        <v>21</v>
      </c>
      <c r="P4" s="84" t="s">
        <v>68</v>
      </c>
      <c r="Q4" s="81" t="s">
        <v>69</v>
      </c>
      <c r="R4" s="82" t="s">
        <v>70</v>
      </c>
      <c r="S4" s="82" t="s">
        <v>71</v>
      </c>
      <c r="T4" s="82" t="s">
        <v>72</v>
      </c>
      <c r="U4" s="79" t="s">
        <v>73</v>
      </c>
      <c r="V4" s="84" t="s">
        <v>74</v>
      </c>
      <c r="W4" s="9" t="s">
        <v>22</v>
      </c>
    </row>
    <row r="5" spans="1:23" x14ac:dyDescent="0.25">
      <c r="A5" s="10"/>
      <c r="B5" s="113"/>
      <c r="C5" s="109"/>
      <c r="D5" s="107"/>
      <c r="E5" s="11"/>
      <c r="F5" s="12"/>
      <c r="G5" s="13"/>
      <c r="H5" s="13"/>
      <c r="I5" s="13"/>
      <c r="J5" s="13"/>
      <c r="K5" s="13"/>
      <c r="L5" s="11"/>
      <c r="M5" s="12"/>
      <c r="N5" s="13"/>
      <c r="O5" s="12"/>
      <c r="P5" s="11"/>
      <c r="Q5" s="12"/>
      <c r="R5" s="13"/>
      <c r="S5" s="13"/>
      <c r="T5" s="13"/>
      <c r="U5" s="13"/>
      <c r="V5" s="11"/>
      <c r="W5" s="14"/>
    </row>
    <row r="6" spans="1:23" x14ac:dyDescent="0.25">
      <c r="A6" s="15" t="s">
        <v>139</v>
      </c>
      <c r="B6" s="114"/>
      <c r="C6" s="110"/>
      <c r="D6" s="18"/>
      <c r="E6" s="17"/>
      <c r="F6" s="18"/>
      <c r="G6" s="19"/>
      <c r="H6" s="19"/>
      <c r="I6" s="19"/>
      <c r="J6" s="19"/>
      <c r="K6" s="19"/>
      <c r="L6" s="17"/>
      <c r="M6" s="18"/>
      <c r="N6" s="19"/>
      <c r="O6" s="18"/>
      <c r="P6" s="17"/>
      <c r="Q6" s="18"/>
      <c r="R6" s="19"/>
      <c r="S6" s="19"/>
      <c r="T6" s="19"/>
      <c r="U6" s="19"/>
      <c r="V6" s="17"/>
      <c r="W6" s="20"/>
    </row>
    <row r="7" spans="1:23" x14ac:dyDescent="0.25">
      <c r="A7" s="21" t="s">
        <v>23</v>
      </c>
      <c r="B7" s="114" t="s">
        <v>24</v>
      </c>
      <c r="C7" s="111">
        <v>19400.637643465019</v>
      </c>
      <c r="D7" s="25">
        <v>17072.590626600002</v>
      </c>
      <c r="E7" s="23">
        <v>44.403196999999999</v>
      </c>
      <c r="F7" s="18">
        <v>2243.3968199199999</v>
      </c>
      <c r="G7" s="24">
        <v>2243.3968199199999</v>
      </c>
      <c r="H7" s="24">
        <v>0</v>
      </c>
      <c r="I7" s="24">
        <v>0</v>
      </c>
      <c r="J7" s="24">
        <v>0</v>
      </c>
      <c r="K7" s="24">
        <v>0</v>
      </c>
      <c r="L7" s="23">
        <v>8.4999945019999995E-2</v>
      </c>
      <c r="M7" s="18">
        <v>0</v>
      </c>
      <c r="N7" s="24">
        <v>0</v>
      </c>
      <c r="O7" s="25">
        <v>0</v>
      </c>
      <c r="P7" s="23">
        <v>0</v>
      </c>
      <c r="Q7" s="18">
        <v>0</v>
      </c>
      <c r="R7" s="24">
        <v>0</v>
      </c>
      <c r="S7" s="24">
        <v>0</v>
      </c>
      <c r="T7" s="24">
        <v>0</v>
      </c>
      <c r="U7" s="24">
        <v>0</v>
      </c>
      <c r="V7" s="23">
        <v>0</v>
      </c>
      <c r="W7" s="20">
        <v>40.161999999999999</v>
      </c>
    </row>
    <row r="8" spans="1:23" x14ac:dyDescent="0.25">
      <c r="A8" s="21" t="s">
        <v>25</v>
      </c>
      <c r="B8" s="114" t="s">
        <v>26</v>
      </c>
      <c r="C8" s="111">
        <v>63.000584000000003</v>
      </c>
      <c r="D8" s="25">
        <v>0</v>
      </c>
      <c r="E8" s="23">
        <v>0</v>
      </c>
      <c r="F8" s="18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3">
        <v>0</v>
      </c>
      <c r="M8" s="18">
        <v>0</v>
      </c>
      <c r="N8" s="24">
        <v>0</v>
      </c>
      <c r="O8" s="25">
        <v>0</v>
      </c>
      <c r="P8" s="23">
        <v>0</v>
      </c>
      <c r="Q8" s="18">
        <v>0</v>
      </c>
      <c r="R8" s="24">
        <v>0</v>
      </c>
      <c r="S8" s="24">
        <v>0</v>
      </c>
      <c r="T8" s="24">
        <v>0</v>
      </c>
      <c r="U8" s="24">
        <v>0</v>
      </c>
      <c r="V8" s="23">
        <v>63.000584000000003</v>
      </c>
      <c r="W8" s="20">
        <v>0</v>
      </c>
    </row>
    <row r="9" spans="1:23" x14ac:dyDescent="0.25">
      <c r="A9" s="21" t="s">
        <v>27</v>
      </c>
      <c r="B9" s="114"/>
      <c r="C9" s="111">
        <v>0</v>
      </c>
      <c r="D9" s="25">
        <v>0</v>
      </c>
      <c r="E9" s="23">
        <v>0</v>
      </c>
      <c r="F9" s="18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3">
        <v>0</v>
      </c>
      <c r="M9" s="18">
        <v>0</v>
      </c>
      <c r="N9" s="24">
        <v>0</v>
      </c>
      <c r="O9" s="25">
        <v>0</v>
      </c>
      <c r="P9" s="23">
        <v>0</v>
      </c>
      <c r="Q9" s="18">
        <v>0</v>
      </c>
      <c r="R9" s="24">
        <v>0</v>
      </c>
      <c r="S9" s="24">
        <v>0</v>
      </c>
      <c r="T9" s="24">
        <v>0</v>
      </c>
      <c r="U9" s="24">
        <v>0</v>
      </c>
      <c r="V9" s="23">
        <v>0</v>
      </c>
      <c r="W9" s="20">
        <v>0</v>
      </c>
    </row>
    <row r="10" spans="1:23" x14ac:dyDescent="0.25">
      <c r="A10" s="21" t="s">
        <v>23</v>
      </c>
      <c r="B10" s="114" t="s">
        <v>28</v>
      </c>
      <c r="C10" s="111">
        <v>0</v>
      </c>
      <c r="D10" s="25">
        <v>0</v>
      </c>
      <c r="E10" s="23">
        <v>0</v>
      </c>
      <c r="F10" s="18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3">
        <v>0</v>
      </c>
      <c r="M10" s="18">
        <v>0</v>
      </c>
      <c r="N10" s="24">
        <v>0</v>
      </c>
      <c r="O10" s="24">
        <v>0</v>
      </c>
      <c r="P10" s="23">
        <v>0</v>
      </c>
      <c r="Q10" s="18">
        <v>0</v>
      </c>
      <c r="R10" s="24">
        <v>0</v>
      </c>
      <c r="S10" s="24">
        <v>0</v>
      </c>
      <c r="T10" s="24">
        <v>0</v>
      </c>
      <c r="U10" s="24">
        <v>0</v>
      </c>
      <c r="V10" s="23">
        <v>0</v>
      </c>
      <c r="W10" s="20">
        <v>0</v>
      </c>
    </row>
    <row r="11" spans="1:23" x14ac:dyDescent="0.25">
      <c r="A11" s="21" t="s">
        <v>25</v>
      </c>
      <c r="B11" s="114" t="s">
        <v>29</v>
      </c>
      <c r="C11" s="111">
        <v>0</v>
      </c>
      <c r="D11" s="25">
        <v>0</v>
      </c>
      <c r="E11" s="23">
        <v>0</v>
      </c>
      <c r="F11" s="18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3">
        <v>0</v>
      </c>
      <c r="M11" s="18">
        <v>0</v>
      </c>
      <c r="N11" s="24">
        <v>0</v>
      </c>
      <c r="O11" s="24">
        <v>0</v>
      </c>
      <c r="P11" s="23">
        <v>0</v>
      </c>
      <c r="Q11" s="18">
        <v>0</v>
      </c>
      <c r="R11" s="24">
        <v>0</v>
      </c>
      <c r="S11" s="24">
        <v>0</v>
      </c>
      <c r="T11" s="24">
        <v>0</v>
      </c>
      <c r="U11" s="24">
        <v>0</v>
      </c>
      <c r="V11" s="23">
        <v>0</v>
      </c>
      <c r="W11" s="20">
        <v>0</v>
      </c>
    </row>
    <row r="12" spans="1:23" x14ac:dyDescent="0.25">
      <c r="A12" s="15" t="s">
        <v>141</v>
      </c>
      <c r="B12" s="114"/>
      <c r="C12" s="111"/>
      <c r="D12" s="25"/>
      <c r="E12" s="23"/>
      <c r="F12" s="18">
        <v>0</v>
      </c>
      <c r="G12" s="24"/>
      <c r="H12" s="24"/>
      <c r="I12" s="24"/>
      <c r="J12" s="24"/>
      <c r="K12" s="24"/>
      <c r="L12" s="23"/>
      <c r="M12" s="18"/>
      <c r="N12" s="24"/>
      <c r="O12" s="24"/>
      <c r="P12" s="23"/>
      <c r="Q12" s="18"/>
      <c r="R12" s="24"/>
      <c r="S12" s="24"/>
      <c r="T12" s="24"/>
      <c r="U12" s="24"/>
      <c r="V12" s="23"/>
      <c r="W12" s="20"/>
    </row>
    <row r="13" spans="1:23" x14ac:dyDescent="0.25">
      <c r="A13" s="21" t="s">
        <v>142</v>
      </c>
      <c r="B13" s="114" t="s">
        <v>30</v>
      </c>
      <c r="C13" s="111">
        <v>16126.482466358104</v>
      </c>
      <c r="D13" s="25">
        <v>4888.0499347100003</v>
      </c>
      <c r="E13" s="23">
        <v>13.203128999999999</v>
      </c>
      <c r="F13" s="18">
        <v>11076.811086123002</v>
      </c>
      <c r="G13" s="26">
        <v>10489.613384100001</v>
      </c>
      <c r="H13" s="24">
        <v>424.34605541799999</v>
      </c>
      <c r="I13" s="24">
        <v>0</v>
      </c>
      <c r="J13" s="24">
        <v>162.85164660499998</v>
      </c>
      <c r="K13" s="24">
        <v>0</v>
      </c>
      <c r="L13" s="23">
        <v>0</v>
      </c>
      <c r="M13" s="18">
        <v>0</v>
      </c>
      <c r="N13" s="24">
        <v>0</v>
      </c>
      <c r="O13" s="24">
        <v>0</v>
      </c>
      <c r="P13" s="23">
        <v>0.4249997251</v>
      </c>
      <c r="Q13" s="18">
        <v>0</v>
      </c>
      <c r="R13" s="24">
        <v>0</v>
      </c>
      <c r="S13" s="24">
        <v>0</v>
      </c>
      <c r="T13" s="24">
        <v>0</v>
      </c>
      <c r="U13" s="24">
        <v>0</v>
      </c>
      <c r="V13" s="23">
        <v>141.6209638</v>
      </c>
      <c r="W13" s="20">
        <v>6.3723530000000004</v>
      </c>
    </row>
    <row r="14" spans="1:23" x14ac:dyDescent="0.25">
      <c r="A14" s="21" t="s">
        <v>145</v>
      </c>
      <c r="B14" s="114" t="s">
        <v>31</v>
      </c>
      <c r="C14" s="111">
        <v>15206.212139215004</v>
      </c>
      <c r="D14" s="25">
        <v>4494.2356297100005</v>
      </c>
      <c r="E14" s="23">
        <v>12.520367999999999</v>
      </c>
      <c r="F14" s="18">
        <v>10652.465030705001</v>
      </c>
      <c r="G14" s="26">
        <v>10489.613384100001</v>
      </c>
      <c r="H14" s="24">
        <v>0</v>
      </c>
      <c r="I14" s="24">
        <v>0</v>
      </c>
      <c r="J14" s="24">
        <v>162.85164660499998</v>
      </c>
      <c r="K14" s="24">
        <v>0</v>
      </c>
      <c r="L14" s="23">
        <v>0</v>
      </c>
      <c r="M14" s="18">
        <v>0</v>
      </c>
      <c r="N14" s="24">
        <v>0</v>
      </c>
      <c r="O14" s="24">
        <v>0</v>
      </c>
      <c r="P14" s="23">
        <v>0</v>
      </c>
      <c r="Q14" s="18">
        <v>0</v>
      </c>
      <c r="R14" s="24">
        <v>0</v>
      </c>
      <c r="S14" s="24">
        <v>0</v>
      </c>
      <c r="T14" s="24">
        <v>0</v>
      </c>
      <c r="U14" s="24">
        <v>0</v>
      </c>
      <c r="V14" s="23">
        <v>40.618757799999997</v>
      </c>
      <c r="W14" s="20">
        <v>6.3723530000000004</v>
      </c>
    </row>
    <row r="15" spans="1:23" x14ac:dyDescent="0.25">
      <c r="A15" s="21" t="s">
        <v>143</v>
      </c>
      <c r="B15" s="114" t="s">
        <v>32</v>
      </c>
      <c r="C15" s="111">
        <v>821.63784541799998</v>
      </c>
      <c r="D15" s="25">
        <v>393.81430499999999</v>
      </c>
      <c r="E15" s="23">
        <v>0.68276099999999995</v>
      </c>
      <c r="F15" s="18">
        <v>424.34605541799999</v>
      </c>
      <c r="G15" s="26">
        <v>0</v>
      </c>
      <c r="H15" s="24">
        <v>424.34605541799999</v>
      </c>
      <c r="I15" s="24">
        <v>0</v>
      </c>
      <c r="J15" s="24">
        <v>0</v>
      </c>
      <c r="K15" s="24">
        <v>0</v>
      </c>
      <c r="L15" s="23">
        <v>0</v>
      </c>
      <c r="M15" s="18">
        <v>0</v>
      </c>
      <c r="N15" s="24">
        <v>0</v>
      </c>
      <c r="O15" s="24">
        <v>0</v>
      </c>
      <c r="P15" s="23">
        <v>0</v>
      </c>
      <c r="Q15" s="18">
        <v>0</v>
      </c>
      <c r="R15" s="24">
        <v>0</v>
      </c>
      <c r="S15" s="24">
        <v>0</v>
      </c>
      <c r="T15" s="24">
        <v>0</v>
      </c>
      <c r="U15" s="24">
        <v>0</v>
      </c>
      <c r="V15" s="23">
        <v>2.794724</v>
      </c>
      <c r="W15" s="20">
        <v>0</v>
      </c>
    </row>
    <row r="16" spans="1:23" x14ac:dyDescent="0.25">
      <c r="A16" s="21" t="s">
        <v>33</v>
      </c>
      <c r="B16" s="114" t="s">
        <v>34</v>
      </c>
      <c r="C16" s="111">
        <v>11.573929725099999</v>
      </c>
      <c r="D16" s="25">
        <v>0</v>
      </c>
      <c r="E16" s="23">
        <v>0</v>
      </c>
      <c r="F16" s="18">
        <v>0</v>
      </c>
      <c r="G16" s="26">
        <v>0</v>
      </c>
      <c r="H16" s="24">
        <v>0</v>
      </c>
      <c r="I16" s="24">
        <v>0</v>
      </c>
      <c r="J16" s="24">
        <v>0</v>
      </c>
      <c r="K16" s="24">
        <v>0</v>
      </c>
      <c r="L16" s="23">
        <v>0</v>
      </c>
      <c r="M16" s="18">
        <v>0</v>
      </c>
      <c r="N16" s="24">
        <v>0</v>
      </c>
      <c r="O16" s="24">
        <v>0</v>
      </c>
      <c r="P16" s="23">
        <v>0.4249997251</v>
      </c>
      <c r="Q16" s="18">
        <v>0</v>
      </c>
      <c r="R16" s="24">
        <v>0</v>
      </c>
      <c r="S16" s="24">
        <v>0</v>
      </c>
      <c r="T16" s="24">
        <v>0</v>
      </c>
      <c r="U16" s="24">
        <v>0</v>
      </c>
      <c r="V16" s="23">
        <v>11.14893</v>
      </c>
      <c r="W16" s="20">
        <v>0</v>
      </c>
    </row>
    <row r="17" spans="1:23" x14ac:dyDescent="0.25">
      <c r="A17" s="21" t="s">
        <v>25</v>
      </c>
      <c r="B17" s="114" t="s">
        <v>37</v>
      </c>
      <c r="C17" s="111">
        <v>0</v>
      </c>
      <c r="D17" s="25">
        <v>0</v>
      </c>
      <c r="E17" s="23">
        <v>0</v>
      </c>
      <c r="F17" s="18">
        <v>0</v>
      </c>
      <c r="G17" s="26">
        <v>0</v>
      </c>
      <c r="H17" s="24">
        <v>0</v>
      </c>
      <c r="I17" s="24">
        <v>0</v>
      </c>
      <c r="J17" s="24">
        <v>0</v>
      </c>
      <c r="K17" s="24">
        <v>0</v>
      </c>
      <c r="L17" s="23">
        <v>0</v>
      </c>
      <c r="M17" s="18">
        <v>0</v>
      </c>
      <c r="N17" s="24">
        <v>0</v>
      </c>
      <c r="O17" s="24">
        <v>0</v>
      </c>
      <c r="P17" s="23">
        <v>0</v>
      </c>
      <c r="Q17" s="18">
        <v>0</v>
      </c>
      <c r="R17" s="24">
        <v>0</v>
      </c>
      <c r="S17" s="24">
        <v>0</v>
      </c>
      <c r="T17" s="24">
        <v>0</v>
      </c>
      <c r="U17" s="24">
        <v>0</v>
      </c>
      <c r="V17" s="23">
        <v>0</v>
      </c>
      <c r="W17" s="20">
        <v>0</v>
      </c>
    </row>
    <row r="18" spans="1:23" x14ac:dyDescent="0.25">
      <c r="A18" s="15" t="s">
        <v>35</v>
      </c>
      <c r="B18" s="114"/>
      <c r="C18" s="111"/>
      <c r="D18" s="25"/>
      <c r="E18" s="23"/>
      <c r="F18" s="18">
        <v>0</v>
      </c>
      <c r="G18" s="24"/>
      <c r="H18" s="24"/>
      <c r="I18" s="24"/>
      <c r="J18" s="24"/>
      <c r="K18" s="24"/>
      <c r="L18" s="23"/>
      <c r="M18" s="18"/>
      <c r="N18" s="24"/>
      <c r="O18" s="24"/>
      <c r="P18" s="23"/>
      <c r="Q18" s="18"/>
      <c r="R18" s="24"/>
      <c r="S18" s="24"/>
      <c r="T18" s="24"/>
      <c r="U18" s="24"/>
      <c r="V18" s="23"/>
      <c r="W18" s="20"/>
    </row>
    <row r="19" spans="1:23" x14ac:dyDescent="0.25">
      <c r="A19" s="21" t="s">
        <v>23</v>
      </c>
      <c r="B19" s="114" t="s">
        <v>36</v>
      </c>
      <c r="C19" s="111">
        <v>15.325000630010001</v>
      </c>
      <c r="D19" s="25">
        <v>0</v>
      </c>
      <c r="E19" s="23">
        <v>0</v>
      </c>
      <c r="F19" s="18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3">
        <v>0</v>
      </c>
      <c r="M19" s="18">
        <v>0</v>
      </c>
      <c r="N19" s="24">
        <v>0</v>
      </c>
      <c r="O19" s="24">
        <v>0</v>
      </c>
      <c r="P19" s="23">
        <v>5.6666630010000003E-2</v>
      </c>
      <c r="Q19" s="18">
        <v>0</v>
      </c>
      <c r="R19" s="24">
        <v>0</v>
      </c>
      <c r="S19" s="24">
        <v>0</v>
      </c>
      <c r="T19" s="24">
        <v>0</v>
      </c>
      <c r="U19" s="24">
        <v>0</v>
      </c>
      <c r="V19" s="23">
        <v>13.682954000000001</v>
      </c>
      <c r="W19" s="20">
        <v>1.58538</v>
      </c>
    </row>
    <row r="20" spans="1:23" x14ac:dyDescent="0.25">
      <c r="A20" s="21" t="s">
        <v>25</v>
      </c>
      <c r="B20" s="114" t="s">
        <v>75</v>
      </c>
      <c r="C20" s="111">
        <v>0</v>
      </c>
      <c r="D20" s="25">
        <v>0</v>
      </c>
      <c r="E20" s="23">
        <v>0</v>
      </c>
      <c r="F20" s="18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3">
        <v>0</v>
      </c>
      <c r="M20" s="18">
        <v>0</v>
      </c>
      <c r="N20" s="24">
        <v>0</v>
      </c>
      <c r="O20" s="24">
        <v>0</v>
      </c>
      <c r="P20" s="23">
        <v>0</v>
      </c>
      <c r="Q20" s="18">
        <v>0</v>
      </c>
      <c r="R20" s="24">
        <v>0</v>
      </c>
      <c r="S20" s="24">
        <v>0</v>
      </c>
      <c r="T20" s="24">
        <v>0</v>
      </c>
      <c r="U20" s="24">
        <v>0</v>
      </c>
      <c r="V20" s="23">
        <v>0</v>
      </c>
      <c r="W20" s="20">
        <v>0</v>
      </c>
    </row>
    <row r="21" spans="1:23" x14ac:dyDescent="0.25">
      <c r="A21" s="15" t="s">
        <v>38</v>
      </c>
      <c r="B21" s="114" t="s">
        <v>39</v>
      </c>
      <c r="C21" s="111">
        <v>3379.7606281200001</v>
      </c>
      <c r="D21" s="25">
        <v>813.14578200000005</v>
      </c>
      <c r="E21" s="23">
        <v>0.272675</v>
      </c>
      <c r="F21" s="18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3">
        <v>2429.5813711199999</v>
      </c>
      <c r="M21" s="18">
        <v>0</v>
      </c>
      <c r="N21" s="24">
        <v>0</v>
      </c>
      <c r="O21" s="24">
        <v>0</v>
      </c>
      <c r="P21" s="23">
        <v>3.8607999999999998</v>
      </c>
      <c r="Q21" s="18">
        <v>0</v>
      </c>
      <c r="R21" s="24">
        <v>0</v>
      </c>
      <c r="S21" s="24">
        <v>0</v>
      </c>
      <c r="T21" s="24">
        <v>0</v>
      </c>
      <c r="U21" s="24">
        <v>0</v>
      </c>
      <c r="V21" s="23">
        <v>0</v>
      </c>
      <c r="W21" s="20">
        <v>132.9</v>
      </c>
    </row>
    <row r="22" spans="1:23" x14ac:dyDescent="0.25">
      <c r="A22" s="15" t="s">
        <v>76</v>
      </c>
      <c r="B22" s="114" t="s">
        <v>41</v>
      </c>
      <c r="C22" s="111">
        <v>17729.489442528</v>
      </c>
      <c r="D22" s="25">
        <v>2710.8812750000002</v>
      </c>
      <c r="E22" s="23">
        <v>1.643227</v>
      </c>
      <c r="F22" s="18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3">
        <v>0</v>
      </c>
      <c r="M22" s="18">
        <v>14980.278273706999</v>
      </c>
      <c r="N22" s="24">
        <v>10902.085884399999</v>
      </c>
      <c r="O22" s="24">
        <v>4078.1923893069998</v>
      </c>
      <c r="P22" s="23">
        <v>0</v>
      </c>
      <c r="Q22" s="25">
        <v>0</v>
      </c>
      <c r="R22" s="24">
        <v>0</v>
      </c>
      <c r="S22" s="24">
        <v>0</v>
      </c>
      <c r="T22" s="24">
        <v>0</v>
      </c>
      <c r="U22" s="24">
        <v>0</v>
      </c>
      <c r="V22" s="23">
        <v>36.080473020999996</v>
      </c>
      <c r="W22" s="20">
        <v>0.6061938</v>
      </c>
    </row>
    <row r="23" spans="1:23" x14ac:dyDescent="0.25">
      <c r="A23" s="21" t="s">
        <v>42</v>
      </c>
      <c r="B23" s="114" t="s">
        <v>43</v>
      </c>
      <c r="C23" s="111">
        <v>13975.794583295001</v>
      </c>
      <c r="D23" s="25">
        <v>2710.8812750000002</v>
      </c>
      <c r="E23" s="23">
        <v>1.643227</v>
      </c>
      <c r="F23" s="18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3">
        <v>0</v>
      </c>
      <c r="M23" s="18">
        <v>11254.887645297</v>
      </c>
      <c r="N23" s="24">
        <v>10902.085884399999</v>
      </c>
      <c r="O23" s="24">
        <v>352.80176089700001</v>
      </c>
      <c r="P23" s="23">
        <v>0</v>
      </c>
      <c r="Q23" s="18">
        <v>0</v>
      </c>
      <c r="R23" s="24">
        <v>0</v>
      </c>
      <c r="S23" s="24">
        <v>0</v>
      </c>
      <c r="T23" s="24">
        <v>0</v>
      </c>
      <c r="U23" s="24">
        <v>0</v>
      </c>
      <c r="V23" s="23">
        <v>7.7762421980000003</v>
      </c>
      <c r="W23" s="20">
        <v>0.6061938</v>
      </c>
    </row>
    <row r="24" spans="1:23" x14ac:dyDescent="0.25">
      <c r="A24" s="21" t="s">
        <v>44</v>
      </c>
      <c r="B24" s="114" t="s">
        <v>45</v>
      </c>
      <c r="C24" s="111">
        <v>3753.694859233</v>
      </c>
      <c r="D24" s="25">
        <v>0</v>
      </c>
      <c r="E24" s="23">
        <v>0</v>
      </c>
      <c r="F24" s="18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3">
        <v>0</v>
      </c>
      <c r="M24" s="18">
        <v>3725.3906284099999</v>
      </c>
      <c r="N24" s="24">
        <v>0</v>
      </c>
      <c r="O24" s="24">
        <v>3725.3906284099999</v>
      </c>
      <c r="P24" s="23">
        <v>0</v>
      </c>
      <c r="Q24" s="18">
        <v>0</v>
      </c>
      <c r="R24" s="24">
        <v>0</v>
      </c>
      <c r="S24" s="24">
        <v>0</v>
      </c>
      <c r="T24" s="24">
        <v>0</v>
      </c>
      <c r="U24" s="24">
        <v>0</v>
      </c>
      <c r="V24" s="23">
        <v>28.304230822999997</v>
      </c>
      <c r="W24" s="20">
        <v>0</v>
      </c>
    </row>
    <row r="25" spans="1:23" x14ac:dyDescent="0.25">
      <c r="A25" s="15" t="s">
        <v>46</v>
      </c>
      <c r="B25" s="115"/>
      <c r="C25" s="111">
        <v>56714.695765101133</v>
      </c>
      <c r="D25" s="29">
        <v>25484.667618310003</v>
      </c>
      <c r="E25" s="16">
        <v>59.522227999999998</v>
      </c>
      <c r="F25" s="16">
        <v>13320.207906043001</v>
      </c>
      <c r="G25" s="27">
        <v>12733.01020402</v>
      </c>
      <c r="H25" s="27">
        <v>424.34605541799999</v>
      </c>
      <c r="I25" s="27">
        <v>0</v>
      </c>
      <c r="J25" s="27">
        <v>162.85164660499998</v>
      </c>
      <c r="K25" s="27">
        <v>0</v>
      </c>
      <c r="L25" s="22">
        <v>2429.66637106502</v>
      </c>
      <c r="M25" s="29">
        <v>14980.278273706999</v>
      </c>
      <c r="N25" s="27">
        <v>10902.085884399999</v>
      </c>
      <c r="O25" s="28">
        <v>4078.1923893069998</v>
      </c>
      <c r="P25" s="22">
        <v>4.34246635511</v>
      </c>
      <c r="Q25" s="29">
        <v>0</v>
      </c>
      <c r="R25" s="27">
        <v>0</v>
      </c>
      <c r="S25" s="27">
        <v>0</v>
      </c>
      <c r="T25" s="27">
        <v>0</v>
      </c>
      <c r="U25" s="27">
        <v>0</v>
      </c>
      <c r="V25" s="22">
        <v>254.38497482099999</v>
      </c>
      <c r="W25" s="30">
        <v>181.6259268</v>
      </c>
    </row>
    <row r="26" spans="1:23" x14ac:dyDescent="0.25">
      <c r="A26" s="15" t="s">
        <v>77</v>
      </c>
      <c r="B26" s="114" t="s">
        <v>48</v>
      </c>
      <c r="C26" s="111">
        <v>3970.9022875755113</v>
      </c>
      <c r="D26" s="25">
        <v>1.7900290000000001</v>
      </c>
      <c r="E26" s="23">
        <v>1.4439663001000001E-2</v>
      </c>
      <c r="F26" s="18">
        <v>1131.0550977400001</v>
      </c>
      <c r="G26" s="24">
        <v>0</v>
      </c>
      <c r="H26" s="24">
        <v>0</v>
      </c>
      <c r="I26" s="24">
        <v>0</v>
      </c>
      <c r="J26" s="24">
        <v>1131.0550977400001</v>
      </c>
      <c r="K26" s="24">
        <v>0</v>
      </c>
      <c r="L26" s="23">
        <v>4.2499972509999998E-2</v>
      </c>
      <c r="M26" s="18">
        <v>0</v>
      </c>
      <c r="N26" s="24">
        <v>0</v>
      </c>
      <c r="O26" s="25">
        <v>0</v>
      </c>
      <c r="P26" s="23">
        <v>1603.1850457799999</v>
      </c>
      <c r="Q26" s="18">
        <v>0</v>
      </c>
      <c r="R26" s="24">
        <v>0</v>
      </c>
      <c r="S26" s="24">
        <v>0</v>
      </c>
      <c r="T26" s="24">
        <v>0</v>
      </c>
      <c r="U26" s="24">
        <v>0</v>
      </c>
      <c r="V26" s="23">
        <v>1042.18736642</v>
      </c>
      <c r="W26" s="20">
        <v>192.62780900000001</v>
      </c>
    </row>
    <row r="27" spans="1:23" ht="16.5" thickBot="1" x14ac:dyDescent="0.3">
      <c r="A27" s="15" t="s">
        <v>78</v>
      </c>
      <c r="B27" s="116" t="s">
        <v>50</v>
      </c>
      <c r="C27" s="112">
        <v>2589.5107979128998</v>
      </c>
      <c r="D27" s="34">
        <v>0</v>
      </c>
      <c r="E27" s="33">
        <v>0</v>
      </c>
      <c r="F27" s="33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3">
        <v>0</v>
      </c>
      <c r="M27" s="34">
        <v>0</v>
      </c>
      <c r="N27" s="35">
        <v>0</v>
      </c>
      <c r="O27" s="34">
        <v>0</v>
      </c>
      <c r="P27" s="33">
        <v>0</v>
      </c>
      <c r="Q27" s="33">
        <v>2548.0261246589998</v>
      </c>
      <c r="R27" s="35">
        <v>2343.8942921799999</v>
      </c>
      <c r="S27" s="35">
        <v>0</v>
      </c>
      <c r="T27" s="35">
        <v>204.131832479</v>
      </c>
      <c r="U27" s="35">
        <v>0</v>
      </c>
      <c r="V27" s="33">
        <v>40.734780453900001</v>
      </c>
      <c r="W27" s="36">
        <v>0.74989280000000003</v>
      </c>
    </row>
    <row r="28" spans="1:23" ht="16.5" thickBot="1" x14ac:dyDescent="0.3">
      <c r="A28" s="37" t="s">
        <v>51</v>
      </c>
      <c r="B28" s="117"/>
      <c r="C28" s="112">
        <v>63275.108850589553</v>
      </c>
      <c r="D28" s="39">
        <v>25486.457647310002</v>
      </c>
      <c r="E28" s="32">
        <v>59.536667663000998</v>
      </c>
      <c r="F28" s="39">
        <v>14451.263003783</v>
      </c>
      <c r="G28" s="40">
        <v>12733.01020402</v>
      </c>
      <c r="H28" s="40">
        <v>424.34605541799999</v>
      </c>
      <c r="I28" s="40">
        <v>0</v>
      </c>
      <c r="J28" s="40">
        <v>1293.9067443450001</v>
      </c>
      <c r="K28" s="40">
        <v>0</v>
      </c>
      <c r="L28" s="32">
        <v>2429.7088710375301</v>
      </c>
      <c r="M28" s="39">
        <v>14980.278273706999</v>
      </c>
      <c r="N28" s="40">
        <v>10902.085884399999</v>
      </c>
      <c r="O28" s="39">
        <v>4078.1923893069998</v>
      </c>
      <c r="P28" s="32">
        <v>1607.5275121351099</v>
      </c>
      <c r="Q28" s="32">
        <v>2548.0261246589998</v>
      </c>
      <c r="R28" s="40">
        <v>2343.8942921799999</v>
      </c>
      <c r="S28" s="40">
        <v>0</v>
      </c>
      <c r="T28" s="40">
        <v>204.131832479</v>
      </c>
      <c r="U28" s="40">
        <v>0</v>
      </c>
      <c r="V28" s="32">
        <v>1337.3071216948999</v>
      </c>
      <c r="W28" s="41">
        <v>375.00362860000001</v>
      </c>
    </row>
    <row r="29" spans="1:23" x14ac:dyDescent="0.25">
      <c r="A29" s="3" t="s">
        <v>79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5">
      <c r="A30" s="42" t="s">
        <v>52</v>
      </c>
      <c r="B30" s="3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</row>
    <row r="31" spans="1:23" x14ac:dyDescent="0.25">
      <c r="A31" s="3" t="s">
        <v>138</v>
      </c>
      <c r="B31" s="3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</row>
    <row r="32" spans="1:23" x14ac:dyDescent="0.25">
      <c r="A32" s="3" t="s">
        <v>137</v>
      </c>
      <c r="B32" s="3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23" x14ac:dyDescent="0.25"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</row>
    <row r="34" spans="1:23" x14ac:dyDescent="0.25">
      <c r="A34" s="3" t="s">
        <v>255</v>
      </c>
    </row>
    <row r="35" spans="1:23" x14ac:dyDescent="0.25">
      <c r="A35" s="48" t="s">
        <v>80</v>
      </c>
    </row>
  </sheetData>
  <mergeCells count="5">
    <mergeCell ref="C1:W1"/>
    <mergeCell ref="A2:A4"/>
    <mergeCell ref="B2:B4"/>
    <mergeCell ref="D2:W2"/>
    <mergeCell ref="C2:C4"/>
  </mergeCells>
  <hyperlinks>
    <hyperlink ref="A35" location="Contents!A1" display="Link to Contents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W35"/>
  <sheetViews>
    <sheetView zoomScaleNormal="100" workbookViewId="0">
      <pane xSplit="3" ySplit="4" topLeftCell="R5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9.5" style="43" bestFit="1" customWidth="1"/>
    <col min="2" max="2" width="8.875" style="43"/>
    <col min="3" max="4" width="10.375" style="43" bestFit="1" customWidth="1"/>
    <col min="5" max="5" width="9" style="43" bestFit="1" customWidth="1"/>
    <col min="6" max="7" width="10.375" style="43" bestFit="1" customWidth="1"/>
    <col min="8" max="9" width="9" style="43" bestFit="1" customWidth="1"/>
    <col min="10" max="10" width="9.375" style="43" bestFit="1" customWidth="1"/>
    <col min="11" max="11" width="9" style="43" bestFit="1" customWidth="1"/>
    <col min="12" max="12" width="9.375" style="43" bestFit="1" customWidth="1"/>
    <col min="13" max="14" width="10.375" style="43" bestFit="1" customWidth="1"/>
    <col min="15" max="18" width="9.375" style="43" bestFit="1" customWidth="1"/>
    <col min="19" max="21" width="9" style="43" bestFit="1" customWidth="1"/>
    <col min="22" max="22" width="9.375" style="43" bestFit="1" customWidth="1"/>
    <col min="23" max="23" width="9" style="43" bestFit="1" customWidth="1"/>
    <col min="24" max="16384" width="8.875" style="43"/>
  </cols>
  <sheetData>
    <row r="1" spans="1:23" ht="16.5" thickBot="1" x14ac:dyDescent="0.3">
      <c r="A1" s="45" t="s">
        <v>160</v>
      </c>
      <c r="B1" s="3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3" ht="42" customHeight="1" thickBot="1" x14ac:dyDescent="0.3">
      <c r="A2" s="153" t="s">
        <v>0</v>
      </c>
      <c r="B2" s="156" t="s">
        <v>1</v>
      </c>
      <c r="C2" s="165" t="s">
        <v>16</v>
      </c>
      <c r="D2" s="160" t="s">
        <v>2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1"/>
    </row>
    <row r="3" spans="1:23" ht="16.5" thickBot="1" x14ac:dyDescent="0.3">
      <c r="A3" s="154"/>
      <c r="B3" s="157"/>
      <c r="C3" s="166"/>
      <c r="D3" s="5" t="s">
        <v>3</v>
      </c>
      <c r="E3" s="4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4" t="s">
        <v>120</v>
      </c>
      <c r="M3" s="5" t="s">
        <v>53</v>
      </c>
      <c r="N3" s="6" t="s">
        <v>54</v>
      </c>
      <c r="O3" s="7" t="s">
        <v>55</v>
      </c>
      <c r="P3" s="4" t="s">
        <v>13</v>
      </c>
      <c r="Q3" s="5" t="s">
        <v>14</v>
      </c>
      <c r="R3" s="6" t="s">
        <v>56</v>
      </c>
      <c r="S3" s="6" t="s">
        <v>57</v>
      </c>
      <c r="T3" s="6" t="s">
        <v>58</v>
      </c>
      <c r="U3" s="7" t="s">
        <v>59</v>
      </c>
      <c r="V3" s="4" t="s">
        <v>60</v>
      </c>
      <c r="W3" s="8" t="s">
        <v>15</v>
      </c>
    </row>
    <row r="4" spans="1:23" ht="68.25" x14ac:dyDescent="0.25">
      <c r="A4" s="155"/>
      <c r="B4" s="158"/>
      <c r="C4" s="167"/>
      <c r="D4" s="81" t="s">
        <v>17</v>
      </c>
      <c r="E4" s="84" t="s">
        <v>61</v>
      </c>
      <c r="F4" s="81" t="s">
        <v>18</v>
      </c>
      <c r="G4" s="82" t="s">
        <v>62</v>
      </c>
      <c r="H4" s="82" t="s">
        <v>63</v>
      </c>
      <c r="I4" s="82" t="s">
        <v>64</v>
      </c>
      <c r="J4" s="82" t="s">
        <v>65</v>
      </c>
      <c r="K4" s="82" t="s">
        <v>19</v>
      </c>
      <c r="L4" s="84" t="s">
        <v>66</v>
      </c>
      <c r="M4" s="81" t="s">
        <v>20</v>
      </c>
      <c r="N4" s="82" t="s">
        <v>67</v>
      </c>
      <c r="O4" s="79" t="s">
        <v>21</v>
      </c>
      <c r="P4" s="84" t="s">
        <v>68</v>
      </c>
      <c r="Q4" s="81" t="s">
        <v>69</v>
      </c>
      <c r="R4" s="82" t="s">
        <v>70</v>
      </c>
      <c r="S4" s="82" t="s">
        <v>71</v>
      </c>
      <c r="T4" s="82" t="s">
        <v>72</v>
      </c>
      <c r="U4" s="79" t="s">
        <v>73</v>
      </c>
      <c r="V4" s="84" t="s">
        <v>74</v>
      </c>
      <c r="W4" s="9" t="s">
        <v>22</v>
      </c>
    </row>
    <row r="5" spans="1:23" x14ac:dyDescent="0.25">
      <c r="A5" s="10"/>
      <c r="B5" s="113"/>
      <c r="C5" s="109"/>
      <c r="D5" s="107"/>
      <c r="E5" s="11"/>
      <c r="F5" s="12"/>
      <c r="G5" s="13"/>
      <c r="H5" s="13"/>
      <c r="I5" s="13"/>
      <c r="J5" s="13"/>
      <c r="K5" s="13"/>
      <c r="L5" s="11"/>
      <c r="M5" s="12"/>
      <c r="N5" s="13"/>
      <c r="O5" s="12"/>
      <c r="P5" s="11"/>
      <c r="Q5" s="12"/>
      <c r="R5" s="13"/>
      <c r="S5" s="13"/>
      <c r="T5" s="13"/>
      <c r="U5" s="13"/>
      <c r="V5" s="11"/>
      <c r="W5" s="14"/>
    </row>
    <row r="6" spans="1:23" x14ac:dyDescent="0.25">
      <c r="A6" s="15" t="s">
        <v>139</v>
      </c>
      <c r="B6" s="114"/>
      <c r="C6" s="110"/>
      <c r="D6" s="18"/>
      <c r="E6" s="17"/>
      <c r="F6" s="18"/>
      <c r="G6" s="19"/>
      <c r="H6" s="19"/>
      <c r="I6" s="19"/>
      <c r="J6" s="19"/>
      <c r="K6" s="19"/>
      <c r="L6" s="17"/>
      <c r="M6" s="18"/>
      <c r="N6" s="19"/>
      <c r="O6" s="18"/>
      <c r="P6" s="17"/>
      <c r="Q6" s="18"/>
      <c r="R6" s="19"/>
      <c r="S6" s="19"/>
      <c r="T6" s="19"/>
      <c r="U6" s="19"/>
      <c r="V6" s="17"/>
      <c r="W6" s="20"/>
    </row>
    <row r="7" spans="1:23" x14ac:dyDescent="0.25">
      <c r="A7" s="21" t="s">
        <v>23</v>
      </c>
      <c r="B7" s="114" t="s">
        <v>24</v>
      </c>
      <c r="C7" s="111">
        <v>24471.648467534334</v>
      </c>
      <c r="D7" s="25">
        <v>21449.814282599997</v>
      </c>
      <c r="E7" s="23">
        <v>37.959546000000003</v>
      </c>
      <c r="F7" s="18">
        <v>2788.29062909</v>
      </c>
      <c r="G7" s="24">
        <v>2788.29062909</v>
      </c>
      <c r="H7" s="24">
        <v>0</v>
      </c>
      <c r="I7" s="24">
        <v>0</v>
      </c>
      <c r="J7" s="24">
        <v>0</v>
      </c>
      <c r="K7" s="24">
        <v>0</v>
      </c>
      <c r="L7" s="23">
        <v>5.0633844340000005E-2</v>
      </c>
      <c r="M7" s="18">
        <v>0</v>
      </c>
      <c r="N7" s="24">
        <v>0</v>
      </c>
      <c r="O7" s="25">
        <v>0</v>
      </c>
      <c r="P7" s="23">
        <v>0</v>
      </c>
      <c r="Q7" s="18">
        <v>0</v>
      </c>
      <c r="R7" s="24">
        <v>0</v>
      </c>
      <c r="S7" s="24">
        <v>0</v>
      </c>
      <c r="T7" s="24">
        <v>0</v>
      </c>
      <c r="U7" s="24">
        <v>0</v>
      </c>
      <c r="V7" s="23">
        <v>0</v>
      </c>
      <c r="W7" s="20">
        <v>195.533376</v>
      </c>
    </row>
    <row r="8" spans="1:23" x14ac:dyDescent="0.25">
      <c r="A8" s="21" t="s">
        <v>25</v>
      </c>
      <c r="B8" s="114" t="s">
        <v>26</v>
      </c>
      <c r="C8" s="111">
        <v>71.548287999999999</v>
      </c>
      <c r="D8" s="25">
        <v>0</v>
      </c>
      <c r="E8" s="23">
        <v>0</v>
      </c>
      <c r="F8" s="18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3">
        <v>0</v>
      </c>
      <c r="M8" s="18">
        <v>0</v>
      </c>
      <c r="N8" s="24">
        <v>0</v>
      </c>
      <c r="O8" s="25">
        <v>0</v>
      </c>
      <c r="P8" s="23">
        <v>0</v>
      </c>
      <c r="Q8" s="18">
        <v>0</v>
      </c>
      <c r="R8" s="24">
        <v>0</v>
      </c>
      <c r="S8" s="24">
        <v>0</v>
      </c>
      <c r="T8" s="24">
        <v>0</v>
      </c>
      <c r="U8" s="24">
        <v>0</v>
      </c>
      <c r="V8" s="23">
        <v>71.548287999999999</v>
      </c>
      <c r="W8" s="20">
        <v>0</v>
      </c>
    </row>
    <row r="9" spans="1:23" x14ac:dyDescent="0.25">
      <c r="A9" s="21" t="s">
        <v>27</v>
      </c>
      <c r="B9" s="114"/>
      <c r="C9" s="111">
        <v>0</v>
      </c>
      <c r="D9" s="25">
        <v>0</v>
      </c>
      <c r="E9" s="23">
        <v>0</v>
      </c>
      <c r="F9" s="18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3">
        <v>0</v>
      </c>
      <c r="M9" s="18">
        <v>0</v>
      </c>
      <c r="N9" s="24">
        <v>0</v>
      </c>
      <c r="O9" s="25">
        <v>0</v>
      </c>
      <c r="P9" s="23">
        <v>0</v>
      </c>
      <c r="Q9" s="18">
        <v>0</v>
      </c>
      <c r="R9" s="24">
        <v>0</v>
      </c>
      <c r="S9" s="24">
        <v>0</v>
      </c>
      <c r="T9" s="24">
        <v>0</v>
      </c>
      <c r="U9" s="24">
        <v>0</v>
      </c>
      <c r="V9" s="23">
        <v>0</v>
      </c>
      <c r="W9" s="20">
        <v>0</v>
      </c>
    </row>
    <row r="10" spans="1:23" x14ac:dyDescent="0.25">
      <c r="A10" s="21" t="s">
        <v>23</v>
      </c>
      <c r="B10" s="114" t="s">
        <v>28</v>
      </c>
      <c r="C10" s="111">
        <v>0</v>
      </c>
      <c r="D10" s="25">
        <v>0</v>
      </c>
      <c r="E10" s="23">
        <v>0</v>
      </c>
      <c r="F10" s="18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3">
        <v>0</v>
      </c>
      <c r="M10" s="18">
        <v>0</v>
      </c>
      <c r="N10" s="24">
        <v>0</v>
      </c>
      <c r="O10" s="24">
        <v>0</v>
      </c>
      <c r="P10" s="23">
        <v>0</v>
      </c>
      <c r="Q10" s="18">
        <v>0</v>
      </c>
      <c r="R10" s="24">
        <v>0</v>
      </c>
      <c r="S10" s="24">
        <v>0</v>
      </c>
      <c r="T10" s="24">
        <v>0</v>
      </c>
      <c r="U10" s="24">
        <v>0</v>
      </c>
      <c r="V10" s="23">
        <v>0</v>
      </c>
      <c r="W10" s="20">
        <v>0</v>
      </c>
    </row>
    <row r="11" spans="1:23" x14ac:dyDescent="0.25">
      <c r="A11" s="21" t="s">
        <v>25</v>
      </c>
      <c r="B11" s="114" t="s">
        <v>29</v>
      </c>
      <c r="C11" s="111">
        <v>0</v>
      </c>
      <c r="D11" s="25">
        <v>0</v>
      </c>
      <c r="E11" s="23">
        <v>0</v>
      </c>
      <c r="F11" s="18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3">
        <v>0</v>
      </c>
      <c r="M11" s="18">
        <v>0</v>
      </c>
      <c r="N11" s="24">
        <v>0</v>
      </c>
      <c r="O11" s="24">
        <v>0</v>
      </c>
      <c r="P11" s="23">
        <v>0</v>
      </c>
      <c r="Q11" s="18">
        <v>0</v>
      </c>
      <c r="R11" s="24">
        <v>0</v>
      </c>
      <c r="S11" s="24">
        <v>0</v>
      </c>
      <c r="T11" s="24">
        <v>0</v>
      </c>
      <c r="U11" s="24">
        <v>0</v>
      </c>
      <c r="V11" s="23">
        <v>0</v>
      </c>
      <c r="W11" s="20">
        <v>0</v>
      </c>
    </row>
    <row r="12" spans="1:23" x14ac:dyDescent="0.25">
      <c r="A12" s="15" t="s">
        <v>141</v>
      </c>
      <c r="B12" s="114"/>
      <c r="C12" s="111"/>
      <c r="D12" s="25"/>
      <c r="E12" s="23"/>
      <c r="F12" s="18">
        <v>0</v>
      </c>
      <c r="G12" s="24"/>
      <c r="H12" s="24"/>
      <c r="I12" s="24"/>
      <c r="J12" s="24"/>
      <c r="K12" s="24"/>
      <c r="L12" s="23"/>
      <c r="M12" s="18"/>
      <c r="N12" s="24"/>
      <c r="O12" s="24"/>
      <c r="P12" s="23"/>
      <c r="Q12" s="18"/>
      <c r="R12" s="24"/>
      <c r="S12" s="24"/>
      <c r="T12" s="24"/>
      <c r="U12" s="24"/>
      <c r="V12" s="23"/>
      <c r="W12" s="20"/>
    </row>
    <row r="13" spans="1:23" x14ac:dyDescent="0.25">
      <c r="A13" s="21" t="s">
        <v>142</v>
      </c>
      <c r="B13" s="114" t="s">
        <v>30</v>
      </c>
      <c r="C13" s="111">
        <v>17685.717378842703</v>
      </c>
      <c r="D13" s="25">
        <v>5126.98223143</v>
      </c>
      <c r="E13" s="23">
        <v>12.037438999999999</v>
      </c>
      <c r="F13" s="18">
        <v>12356.435057391001</v>
      </c>
      <c r="G13" s="26">
        <v>11696.2181552</v>
      </c>
      <c r="H13" s="24">
        <v>479.33199819499998</v>
      </c>
      <c r="I13" s="24">
        <v>0</v>
      </c>
      <c r="J13" s="24">
        <v>180.88490399599999</v>
      </c>
      <c r="K13" s="24">
        <v>0</v>
      </c>
      <c r="L13" s="23">
        <v>0</v>
      </c>
      <c r="M13" s="18">
        <v>0</v>
      </c>
      <c r="N13" s="24">
        <v>0</v>
      </c>
      <c r="O13" s="24">
        <v>0</v>
      </c>
      <c r="P13" s="23">
        <v>0.2531692217</v>
      </c>
      <c r="Q13" s="18">
        <v>0</v>
      </c>
      <c r="R13" s="24">
        <v>0</v>
      </c>
      <c r="S13" s="24">
        <v>0</v>
      </c>
      <c r="T13" s="24">
        <v>0</v>
      </c>
      <c r="U13" s="24">
        <v>0</v>
      </c>
      <c r="V13" s="23">
        <v>160.83561280000001</v>
      </c>
      <c r="W13" s="20">
        <v>29.173869</v>
      </c>
    </row>
    <row r="14" spans="1:23" x14ac:dyDescent="0.25">
      <c r="A14" s="21" t="s">
        <v>145</v>
      </c>
      <c r="B14" s="114" t="s">
        <v>31</v>
      </c>
      <c r="C14" s="111">
        <v>16645.334801626002</v>
      </c>
      <c r="D14" s="25">
        <v>4694.7131434299999</v>
      </c>
      <c r="E14" s="23">
        <v>11.414959</v>
      </c>
      <c r="F14" s="18">
        <v>11877.103059196001</v>
      </c>
      <c r="G14" s="26">
        <v>11696.2181552</v>
      </c>
      <c r="H14" s="24">
        <v>0</v>
      </c>
      <c r="I14" s="24">
        <v>0</v>
      </c>
      <c r="J14" s="24">
        <v>180.88490399599999</v>
      </c>
      <c r="K14" s="24">
        <v>0</v>
      </c>
      <c r="L14" s="23">
        <v>0</v>
      </c>
      <c r="M14" s="18">
        <v>0</v>
      </c>
      <c r="N14" s="24">
        <v>0</v>
      </c>
      <c r="O14" s="24">
        <v>0</v>
      </c>
      <c r="P14" s="23">
        <v>0</v>
      </c>
      <c r="Q14" s="18">
        <v>0</v>
      </c>
      <c r="R14" s="24">
        <v>0</v>
      </c>
      <c r="S14" s="24">
        <v>0</v>
      </c>
      <c r="T14" s="24">
        <v>0</v>
      </c>
      <c r="U14" s="24">
        <v>0</v>
      </c>
      <c r="V14" s="23">
        <v>46.129770999999998</v>
      </c>
      <c r="W14" s="20">
        <v>15.973869000000001</v>
      </c>
    </row>
    <row r="15" spans="1:23" x14ac:dyDescent="0.25">
      <c r="A15" s="21" t="s">
        <v>143</v>
      </c>
      <c r="B15" s="114" t="s">
        <v>32</v>
      </c>
      <c r="C15" s="111">
        <v>928.59746899499999</v>
      </c>
      <c r="D15" s="25">
        <v>432.26908800000001</v>
      </c>
      <c r="E15" s="23">
        <v>0.62248000000000003</v>
      </c>
      <c r="F15" s="18">
        <v>479.33199819499998</v>
      </c>
      <c r="G15" s="26">
        <v>0</v>
      </c>
      <c r="H15" s="24">
        <v>479.33199819499998</v>
      </c>
      <c r="I15" s="24">
        <v>0</v>
      </c>
      <c r="J15" s="24">
        <v>0</v>
      </c>
      <c r="K15" s="24">
        <v>0</v>
      </c>
      <c r="L15" s="23">
        <v>0</v>
      </c>
      <c r="M15" s="18">
        <v>0</v>
      </c>
      <c r="N15" s="24">
        <v>0</v>
      </c>
      <c r="O15" s="24">
        <v>0</v>
      </c>
      <c r="P15" s="23">
        <v>0</v>
      </c>
      <c r="Q15" s="18">
        <v>0</v>
      </c>
      <c r="R15" s="24">
        <v>0</v>
      </c>
      <c r="S15" s="24">
        <v>0</v>
      </c>
      <c r="T15" s="24">
        <v>0</v>
      </c>
      <c r="U15" s="24">
        <v>0</v>
      </c>
      <c r="V15" s="23">
        <v>3.1739028</v>
      </c>
      <c r="W15" s="20">
        <v>13.2</v>
      </c>
    </row>
    <row r="16" spans="1:23" x14ac:dyDescent="0.25">
      <c r="A16" s="21" t="s">
        <v>33</v>
      </c>
      <c r="B16" s="114" t="s">
        <v>34</v>
      </c>
      <c r="C16" s="111">
        <v>12.9147482217</v>
      </c>
      <c r="D16" s="25">
        <v>0</v>
      </c>
      <c r="E16" s="23">
        <v>0</v>
      </c>
      <c r="F16" s="18">
        <v>0</v>
      </c>
      <c r="G16" s="26">
        <v>0</v>
      </c>
      <c r="H16" s="24">
        <v>0</v>
      </c>
      <c r="I16" s="24">
        <v>0</v>
      </c>
      <c r="J16" s="24">
        <v>0</v>
      </c>
      <c r="K16" s="24">
        <v>0</v>
      </c>
      <c r="L16" s="23">
        <v>0</v>
      </c>
      <c r="M16" s="18">
        <v>0</v>
      </c>
      <c r="N16" s="24">
        <v>0</v>
      </c>
      <c r="O16" s="24">
        <v>0</v>
      </c>
      <c r="P16" s="23">
        <v>0.2531692217</v>
      </c>
      <c r="Q16" s="18">
        <v>0</v>
      </c>
      <c r="R16" s="24">
        <v>0</v>
      </c>
      <c r="S16" s="24">
        <v>0</v>
      </c>
      <c r="T16" s="24">
        <v>0</v>
      </c>
      <c r="U16" s="24">
        <v>0</v>
      </c>
      <c r="V16" s="23">
        <v>12.661579</v>
      </c>
      <c r="W16" s="20">
        <v>0</v>
      </c>
    </row>
    <row r="17" spans="1:23" x14ac:dyDescent="0.25">
      <c r="A17" s="21" t="s">
        <v>25</v>
      </c>
      <c r="B17" s="114" t="s">
        <v>37</v>
      </c>
      <c r="C17" s="111">
        <v>0</v>
      </c>
      <c r="D17" s="25">
        <v>0</v>
      </c>
      <c r="E17" s="23">
        <v>0</v>
      </c>
      <c r="F17" s="18">
        <v>0</v>
      </c>
      <c r="G17" s="26">
        <v>0</v>
      </c>
      <c r="H17" s="24">
        <v>0</v>
      </c>
      <c r="I17" s="24">
        <v>0</v>
      </c>
      <c r="J17" s="24">
        <v>0</v>
      </c>
      <c r="K17" s="24">
        <v>0</v>
      </c>
      <c r="L17" s="23">
        <v>0</v>
      </c>
      <c r="M17" s="18">
        <v>0</v>
      </c>
      <c r="N17" s="24">
        <v>0</v>
      </c>
      <c r="O17" s="24">
        <v>0</v>
      </c>
      <c r="P17" s="23">
        <v>0</v>
      </c>
      <c r="Q17" s="18">
        <v>0</v>
      </c>
      <c r="R17" s="24">
        <v>0</v>
      </c>
      <c r="S17" s="24">
        <v>0</v>
      </c>
      <c r="T17" s="24">
        <v>0</v>
      </c>
      <c r="U17" s="24">
        <v>0</v>
      </c>
      <c r="V17" s="23">
        <v>0</v>
      </c>
      <c r="W17" s="20">
        <v>0</v>
      </c>
    </row>
    <row r="18" spans="1:23" x14ac:dyDescent="0.25">
      <c r="A18" s="15" t="s">
        <v>35</v>
      </c>
      <c r="B18" s="114"/>
      <c r="C18" s="111"/>
      <c r="D18" s="25"/>
      <c r="E18" s="23"/>
      <c r="F18" s="18">
        <v>0</v>
      </c>
      <c r="G18" s="24"/>
      <c r="H18" s="24"/>
      <c r="I18" s="24"/>
      <c r="J18" s="24"/>
      <c r="K18" s="24"/>
      <c r="L18" s="23"/>
      <c r="M18" s="18"/>
      <c r="N18" s="24"/>
      <c r="O18" s="24"/>
      <c r="P18" s="23"/>
      <c r="Q18" s="18"/>
      <c r="R18" s="24"/>
      <c r="S18" s="24"/>
      <c r="T18" s="24"/>
      <c r="U18" s="24"/>
      <c r="V18" s="23"/>
      <c r="W18" s="20"/>
    </row>
    <row r="19" spans="1:23" x14ac:dyDescent="0.25">
      <c r="A19" s="21" t="s">
        <v>23</v>
      </c>
      <c r="B19" s="114" t="s">
        <v>36</v>
      </c>
      <c r="C19" s="111">
        <v>15.573165996229999</v>
      </c>
      <c r="D19" s="25">
        <v>0</v>
      </c>
      <c r="E19" s="23">
        <v>0</v>
      </c>
      <c r="F19" s="18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3">
        <v>0</v>
      </c>
      <c r="M19" s="18">
        <v>0</v>
      </c>
      <c r="N19" s="24">
        <v>0</v>
      </c>
      <c r="O19" s="24">
        <v>0</v>
      </c>
      <c r="P19" s="23">
        <v>3.3755896229999999E-2</v>
      </c>
      <c r="Q19" s="18">
        <v>0</v>
      </c>
      <c r="R19" s="24">
        <v>0</v>
      </c>
      <c r="S19" s="24">
        <v>0</v>
      </c>
      <c r="T19" s="24">
        <v>0</v>
      </c>
      <c r="U19" s="24">
        <v>0</v>
      </c>
      <c r="V19" s="23">
        <v>15.5394101</v>
      </c>
      <c r="W19" s="20">
        <v>0</v>
      </c>
    </row>
    <row r="20" spans="1:23" x14ac:dyDescent="0.25">
      <c r="A20" s="21" t="s">
        <v>25</v>
      </c>
      <c r="B20" s="114" t="s">
        <v>75</v>
      </c>
      <c r="C20" s="111">
        <v>0</v>
      </c>
      <c r="D20" s="25">
        <v>0</v>
      </c>
      <c r="E20" s="23">
        <v>0</v>
      </c>
      <c r="F20" s="18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3">
        <v>0</v>
      </c>
      <c r="M20" s="18">
        <v>0</v>
      </c>
      <c r="N20" s="24">
        <v>0</v>
      </c>
      <c r="O20" s="24">
        <v>0</v>
      </c>
      <c r="P20" s="23">
        <v>0</v>
      </c>
      <c r="Q20" s="18">
        <v>0</v>
      </c>
      <c r="R20" s="24">
        <v>0</v>
      </c>
      <c r="S20" s="24">
        <v>0</v>
      </c>
      <c r="T20" s="24">
        <v>0</v>
      </c>
      <c r="U20" s="24">
        <v>0</v>
      </c>
      <c r="V20" s="23">
        <v>0</v>
      </c>
      <c r="W20" s="20">
        <v>0</v>
      </c>
    </row>
    <row r="21" spans="1:23" x14ac:dyDescent="0.25">
      <c r="A21" s="15" t="s">
        <v>38</v>
      </c>
      <c r="B21" s="114" t="s">
        <v>39</v>
      </c>
      <c r="C21" s="111">
        <v>4082.5009131500001</v>
      </c>
      <c r="D21" s="25">
        <v>983.52256799999998</v>
      </c>
      <c r="E21" s="23">
        <v>0.24860099999999999</v>
      </c>
      <c r="F21" s="18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3">
        <v>3059.6297441500001</v>
      </c>
      <c r="M21" s="18">
        <v>0</v>
      </c>
      <c r="N21" s="24">
        <v>0</v>
      </c>
      <c r="O21" s="24">
        <v>0</v>
      </c>
      <c r="P21" s="23">
        <v>39.1</v>
      </c>
      <c r="Q21" s="18">
        <v>0</v>
      </c>
      <c r="R21" s="24">
        <v>0</v>
      </c>
      <c r="S21" s="24">
        <v>0</v>
      </c>
      <c r="T21" s="24">
        <v>0</v>
      </c>
      <c r="U21" s="24">
        <v>0</v>
      </c>
      <c r="V21" s="23">
        <v>0</v>
      </c>
      <c r="W21" s="20">
        <v>0</v>
      </c>
    </row>
    <row r="22" spans="1:23" x14ac:dyDescent="0.25">
      <c r="A22" s="15" t="s">
        <v>76</v>
      </c>
      <c r="B22" s="114" t="s">
        <v>41</v>
      </c>
      <c r="C22" s="111">
        <v>20784.548623913295</v>
      </c>
      <c r="D22" s="25">
        <v>3283.22813</v>
      </c>
      <c r="E22" s="23">
        <v>0.737618</v>
      </c>
      <c r="F22" s="18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3">
        <v>0</v>
      </c>
      <c r="M22" s="18">
        <v>17458.597048167998</v>
      </c>
      <c r="N22" s="24">
        <v>12489.904032299999</v>
      </c>
      <c r="O22" s="24">
        <v>4968.6930158679997</v>
      </c>
      <c r="P22" s="23">
        <v>0</v>
      </c>
      <c r="Q22" s="25">
        <v>0</v>
      </c>
      <c r="R22" s="24">
        <v>0</v>
      </c>
      <c r="S22" s="24">
        <v>0</v>
      </c>
      <c r="T22" s="24">
        <v>0</v>
      </c>
      <c r="U22" s="24">
        <v>0</v>
      </c>
      <c r="V22" s="23">
        <v>41.9858277453</v>
      </c>
      <c r="W22" s="20">
        <v>0</v>
      </c>
    </row>
    <row r="23" spans="1:23" x14ac:dyDescent="0.25">
      <c r="A23" s="21" t="s">
        <v>42</v>
      </c>
      <c r="B23" s="114" t="s">
        <v>43</v>
      </c>
      <c r="C23" s="111">
        <v>16182.622121177299</v>
      </c>
      <c r="D23" s="25">
        <v>3283.22813</v>
      </c>
      <c r="E23" s="23">
        <v>0.737618</v>
      </c>
      <c r="F23" s="18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3">
        <v>0</v>
      </c>
      <c r="M23" s="18">
        <v>12888.959867997999</v>
      </c>
      <c r="N23" s="24">
        <v>12489.904032299999</v>
      </c>
      <c r="O23" s="24">
        <v>399.05583569800001</v>
      </c>
      <c r="P23" s="23">
        <v>0</v>
      </c>
      <c r="Q23" s="18">
        <v>0</v>
      </c>
      <c r="R23" s="24">
        <v>0</v>
      </c>
      <c r="S23" s="24">
        <v>0</v>
      </c>
      <c r="T23" s="24">
        <v>0</v>
      </c>
      <c r="U23" s="24">
        <v>0</v>
      </c>
      <c r="V23" s="23">
        <v>9.6965051793000008</v>
      </c>
      <c r="W23" s="20">
        <v>0</v>
      </c>
    </row>
    <row r="24" spans="1:23" x14ac:dyDescent="0.25">
      <c r="A24" s="21" t="s">
        <v>44</v>
      </c>
      <c r="B24" s="114" t="s">
        <v>45</v>
      </c>
      <c r="C24" s="111">
        <v>4601.9265027359997</v>
      </c>
      <c r="D24" s="25">
        <v>0</v>
      </c>
      <c r="E24" s="23">
        <v>0</v>
      </c>
      <c r="F24" s="18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3">
        <v>0</v>
      </c>
      <c r="M24" s="18">
        <v>4569.6371801699997</v>
      </c>
      <c r="N24" s="24">
        <v>0</v>
      </c>
      <c r="O24" s="24">
        <v>4569.6371801699997</v>
      </c>
      <c r="P24" s="23">
        <v>0</v>
      </c>
      <c r="Q24" s="18">
        <v>0</v>
      </c>
      <c r="R24" s="24">
        <v>0</v>
      </c>
      <c r="S24" s="24">
        <v>0</v>
      </c>
      <c r="T24" s="24">
        <v>0</v>
      </c>
      <c r="U24" s="24">
        <v>0</v>
      </c>
      <c r="V24" s="23">
        <v>32.289322566000003</v>
      </c>
      <c r="W24" s="20">
        <v>0</v>
      </c>
    </row>
    <row r="25" spans="1:23" x14ac:dyDescent="0.25">
      <c r="A25" s="15" t="s">
        <v>46</v>
      </c>
      <c r="B25" s="115"/>
      <c r="C25" s="111">
        <v>67111.53683743655</v>
      </c>
      <c r="D25" s="29">
        <v>30843.547212029996</v>
      </c>
      <c r="E25" s="16">
        <v>50.983204000000001</v>
      </c>
      <c r="F25" s="16">
        <v>15144.725686481001</v>
      </c>
      <c r="G25" s="27">
        <v>14484.508784289999</v>
      </c>
      <c r="H25" s="27">
        <v>479.33199819499998</v>
      </c>
      <c r="I25" s="27">
        <v>0</v>
      </c>
      <c r="J25" s="27">
        <v>180.88490399599999</v>
      </c>
      <c r="K25" s="27">
        <v>0</v>
      </c>
      <c r="L25" s="22">
        <v>3059.6803779943402</v>
      </c>
      <c r="M25" s="29">
        <v>17458.597048167998</v>
      </c>
      <c r="N25" s="27">
        <v>12489.904032299999</v>
      </c>
      <c r="O25" s="28">
        <v>4968.6930158679997</v>
      </c>
      <c r="P25" s="22">
        <v>39.386925117929998</v>
      </c>
      <c r="Q25" s="29">
        <v>0</v>
      </c>
      <c r="R25" s="27">
        <v>0</v>
      </c>
      <c r="S25" s="27">
        <v>0</v>
      </c>
      <c r="T25" s="27">
        <v>0</v>
      </c>
      <c r="U25" s="27">
        <v>0</v>
      </c>
      <c r="V25" s="22">
        <v>289.9091386453</v>
      </c>
      <c r="W25" s="30">
        <v>224.707245</v>
      </c>
    </row>
    <row r="26" spans="1:23" x14ac:dyDescent="0.25">
      <c r="A26" s="15" t="s">
        <v>77</v>
      </c>
      <c r="B26" s="114" t="s">
        <v>48</v>
      </c>
      <c r="C26" s="111">
        <v>5368.4807644401935</v>
      </c>
      <c r="D26" s="25">
        <v>1.8864179999999999</v>
      </c>
      <c r="E26" s="23">
        <v>1.1373589623E-2</v>
      </c>
      <c r="F26" s="18">
        <v>1809.7265588</v>
      </c>
      <c r="G26" s="24">
        <v>0</v>
      </c>
      <c r="H26" s="24">
        <v>0</v>
      </c>
      <c r="I26" s="24">
        <v>0</v>
      </c>
      <c r="J26" s="24">
        <v>1809.7265588</v>
      </c>
      <c r="K26" s="24">
        <v>0</v>
      </c>
      <c r="L26" s="23">
        <v>8.4389740569999996E-2</v>
      </c>
      <c r="M26" s="18">
        <v>0</v>
      </c>
      <c r="N26" s="24">
        <v>0</v>
      </c>
      <c r="O26" s="25">
        <v>0</v>
      </c>
      <c r="P26" s="23">
        <v>2136.9602491599999</v>
      </c>
      <c r="Q26" s="18">
        <v>13.324</v>
      </c>
      <c r="R26" s="24">
        <v>13.324</v>
      </c>
      <c r="S26" s="24">
        <v>0</v>
      </c>
      <c r="T26" s="24">
        <v>0</v>
      </c>
      <c r="U26" s="24">
        <v>0</v>
      </c>
      <c r="V26" s="23">
        <v>1224.2298351500001</v>
      </c>
      <c r="W26" s="20">
        <v>182.25793999999999</v>
      </c>
    </row>
    <row r="27" spans="1:23" ht="16.5" thickBot="1" x14ac:dyDescent="0.3">
      <c r="A27" s="15" t="s">
        <v>78</v>
      </c>
      <c r="B27" s="116" t="s">
        <v>50</v>
      </c>
      <c r="C27" s="112">
        <v>4206.0038209543991</v>
      </c>
      <c r="D27" s="34">
        <v>0</v>
      </c>
      <c r="E27" s="33">
        <v>0</v>
      </c>
      <c r="F27" s="33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3">
        <v>0</v>
      </c>
      <c r="M27" s="34">
        <v>0</v>
      </c>
      <c r="N27" s="35">
        <v>0</v>
      </c>
      <c r="O27" s="34">
        <v>0</v>
      </c>
      <c r="P27" s="33">
        <v>0</v>
      </c>
      <c r="Q27" s="33">
        <v>4151.5341449389998</v>
      </c>
      <c r="R27" s="35">
        <v>3777.7519309200002</v>
      </c>
      <c r="S27" s="35">
        <v>0</v>
      </c>
      <c r="T27" s="35">
        <v>373.78221401899998</v>
      </c>
      <c r="U27" s="35">
        <v>0</v>
      </c>
      <c r="V27" s="33">
        <v>51.738679015400002</v>
      </c>
      <c r="W27" s="36">
        <v>2.7309969999999999</v>
      </c>
    </row>
    <row r="28" spans="1:23" ht="16.5" thickBot="1" x14ac:dyDescent="0.3">
      <c r="A28" s="37" t="s">
        <v>51</v>
      </c>
      <c r="B28" s="117"/>
      <c r="C28" s="112">
        <v>76686.021422831167</v>
      </c>
      <c r="D28" s="39">
        <v>30845.433630029995</v>
      </c>
      <c r="E28" s="32">
        <v>50.994577589622999</v>
      </c>
      <c r="F28" s="39">
        <v>16954.452245281002</v>
      </c>
      <c r="G28" s="40">
        <v>14484.508784289999</v>
      </c>
      <c r="H28" s="40">
        <v>479.33199819499998</v>
      </c>
      <c r="I28" s="40">
        <v>0</v>
      </c>
      <c r="J28" s="40">
        <v>1990.6114627960001</v>
      </c>
      <c r="K28" s="40">
        <v>0</v>
      </c>
      <c r="L28" s="32">
        <v>3059.76476773491</v>
      </c>
      <c r="M28" s="39">
        <v>17458.597048167998</v>
      </c>
      <c r="N28" s="40">
        <v>12489.904032299999</v>
      </c>
      <c r="O28" s="39">
        <v>4968.6930158679997</v>
      </c>
      <c r="P28" s="32">
        <v>2176.3471742779298</v>
      </c>
      <c r="Q28" s="32">
        <v>4164.8581449389994</v>
      </c>
      <c r="R28" s="40">
        <v>3791.0759309200002</v>
      </c>
      <c r="S28" s="40">
        <v>0</v>
      </c>
      <c r="T28" s="40">
        <v>373.78221401899998</v>
      </c>
      <c r="U28" s="40">
        <v>0</v>
      </c>
      <c r="V28" s="32">
        <v>1565.8776528107001</v>
      </c>
      <c r="W28" s="41">
        <v>409.69618200000002</v>
      </c>
    </row>
    <row r="29" spans="1:23" x14ac:dyDescent="0.25">
      <c r="A29" s="3" t="s">
        <v>79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5">
      <c r="A30" s="42" t="s">
        <v>52</v>
      </c>
      <c r="B30" s="3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</row>
    <row r="31" spans="1:23" x14ac:dyDescent="0.25">
      <c r="A31" s="3" t="s">
        <v>138</v>
      </c>
      <c r="B31" s="3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</row>
    <row r="32" spans="1:23" x14ac:dyDescent="0.25">
      <c r="A32" s="3" t="s">
        <v>137</v>
      </c>
      <c r="B32" s="3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23" x14ac:dyDescent="0.25"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</row>
    <row r="34" spans="1:23" x14ac:dyDescent="0.25">
      <c r="A34" s="3" t="s">
        <v>255</v>
      </c>
    </row>
    <row r="35" spans="1:23" x14ac:dyDescent="0.25">
      <c r="A35" s="48" t="s">
        <v>80</v>
      </c>
    </row>
  </sheetData>
  <mergeCells count="5">
    <mergeCell ref="C1:W1"/>
    <mergeCell ref="A2:A4"/>
    <mergeCell ref="B2:B4"/>
    <mergeCell ref="D2:W2"/>
    <mergeCell ref="C2:C4"/>
  </mergeCells>
  <hyperlinks>
    <hyperlink ref="A35" location="Contents!A1" display="Link to Contents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W35"/>
  <sheetViews>
    <sheetView zoomScaleNormal="100" workbookViewId="0">
      <pane xSplit="3" ySplit="4" topLeftCell="R5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9.5" style="43" bestFit="1" customWidth="1"/>
    <col min="2" max="2" width="8.875" style="43"/>
    <col min="3" max="4" width="10.375" style="43" bestFit="1" customWidth="1"/>
    <col min="5" max="5" width="9" style="43" bestFit="1" customWidth="1"/>
    <col min="6" max="7" width="10.375" style="43" bestFit="1" customWidth="1"/>
    <col min="8" max="9" width="9" style="43" bestFit="1" customWidth="1"/>
    <col min="10" max="10" width="9.375" style="43" bestFit="1" customWidth="1"/>
    <col min="11" max="11" width="9" style="43" bestFit="1" customWidth="1"/>
    <col min="12" max="12" width="9.375" style="43" bestFit="1" customWidth="1"/>
    <col min="13" max="14" width="10.375" style="43" bestFit="1" customWidth="1"/>
    <col min="15" max="18" width="9.375" style="43" bestFit="1" customWidth="1"/>
    <col min="19" max="21" width="9" style="43" bestFit="1" customWidth="1"/>
    <col min="22" max="22" width="9.375" style="43" bestFit="1" customWidth="1"/>
    <col min="23" max="23" width="9" style="43" bestFit="1" customWidth="1"/>
    <col min="24" max="16384" width="8.875" style="43"/>
  </cols>
  <sheetData>
    <row r="1" spans="1:23" ht="16.5" thickBot="1" x14ac:dyDescent="0.3">
      <c r="A1" s="45" t="s">
        <v>161</v>
      </c>
      <c r="B1" s="3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3" ht="42" customHeight="1" thickBot="1" x14ac:dyDescent="0.3">
      <c r="A2" s="153" t="s">
        <v>0</v>
      </c>
      <c r="B2" s="156" t="s">
        <v>1</v>
      </c>
      <c r="C2" s="165" t="s">
        <v>16</v>
      </c>
      <c r="D2" s="160" t="s">
        <v>2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1"/>
    </row>
    <row r="3" spans="1:23" ht="16.5" thickBot="1" x14ac:dyDescent="0.3">
      <c r="A3" s="154"/>
      <c r="B3" s="157"/>
      <c r="C3" s="166"/>
      <c r="D3" s="5" t="s">
        <v>3</v>
      </c>
      <c r="E3" s="4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4" t="s">
        <v>120</v>
      </c>
      <c r="M3" s="5" t="s">
        <v>53</v>
      </c>
      <c r="N3" s="6" t="s">
        <v>54</v>
      </c>
      <c r="O3" s="7" t="s">
        <v>55</v>
      </c>
      <c r="P3" s="4" t="s">
        <v>13</v>
      </c>
      <c r="Q3" s="5" t="s">
        <v>14</v>
      </c>
      <c r="R3" s="6" t="s">
        <v>56</v>
      </c>
      <c r="S3" s="6" t="s">
        <v>57</v>
      </c>
      <c r="T3" s="6" t="s">
        <v>58</v>
      </c>
      <c r="U3" s="7" t="s">
        <v>59</v>
      </c>
      <c r="V3" s="4" t="s">
        <v>60</v>
      </c>
      <c r="W3" s="8" t="s">
        <v>15</v>
      </c>
    </row>
    <row r="4" spans="1:23" ht="68.25" x14ac:dyDescent="0.25">
      <c r="A4" s="155"/>
      <c r="B4" s="158"/>
      <c r="C4" s="167"/>
      <c r="D4" s="81" t="s">
        <v>17</v>
      </c>
      <c r="E4" s="84" t="s">
        <v>61</v>
      </c>
      <c r="F4" s="81" t="s">
        <v>18</v>
      </c>
      <c r="G4" s="82" t="s">
        <v>62</v>
      </c>
      <c r="H4" s="82" t="s">
        <v>63</v>
      </c>
      <c r="I4" s="82" t="s">
        <v>64</v>
      </c>
      <c r="J4" s="82" t="s">
        <v>65</v>
      </c>
      <c r="K4" s="82" t="s">
        <v>19</v>
      </c>
      <c r="L4" s="84" t="s">
        <v>66</v>
      </c>
      <c r="M4" s="81" t="s">
        <v>20</v>
      </c>
      <c r="N4" s="82" t="s">
        <v>67</v>
      </c>
      <c r="O4" s="79" t="s">
        <v>21</v>
      </c>
      <c r="P4" s="84" t="s">
        <v>68</v>
      </c>
      <c r="Q4" s="81" t="s">
        <v>69</v>
      </c>
      <c r="R4" s="82" t="s">
        <v>70</v>
      </c>
      <c r="S4" s="82" t="s">
        <v>71</v>
      </c>
      <c r="T4" s="82" t="s">
        <v>72</v>
      </c>
      <c r="U4" s="79" t="s">
        <v>73</v>
      </c>
      <c r="V4" s="84" t="s">
        <v>74</v>
      </c>
      <c r="W4" s="9" t="s">
        <v>22</v>
      </c>
    </row>
    <row r="5" spans="1:23" x14ac:dyDescent="0.25">
      <c r="A5" s="10"/>
      <c r="B5" s="113"/>
      <c r="C5" s="109"/>
      <c r="D5" s="107"/>
      <c r="E5" s="11"/>
      <c r="F5" s="12"/>
      <c r="G5" s="13"/>
      <c r="H5" s="13"/>
      <c r="I5" s="13"/>
      <c r="J5" s="13"/>
      <c r="K5" s="13"/>
      <c r="L5" s="11"/>
      <c r="M5" s="12"/>
      <c r="N5" s="13"/>
      <c r="O5" s="12"/>
      <c r="P5" s="11"/>
      <c r="Q5" s="12"/>
      <c r="R5" s="13"/>
      <c r="S5" s="13"/>
      <c r="T5" s="13"/>
      <c r="U5" s="13"/>
      <c r="V5" s="11"/>
      <c r="W5" s="14"/>
    </row>
    <row r="6" spans="1:23" x14ac:dyDescent="0.25">
      <c r="A6" s="15" t="s">
        <v>139</v>
      </c>
      <c r="B6" s="114"/>
      <c r="C6" s="110"/>
      <c r="D6" s="18"/>
      <c r="E6" s="17"/>
      <c r="F6" s="18"/>
      <c r="G6" s="19"/>
      <c r="H6" s="19"/>
      <c r="I6" s="19"/>
      <c r="J6" s="19"/>
      <c r="K6" s="19"/>
      <c r="L6" s="17"/>
      <c r="M6" s="18"/>
      <c r="N6" s="19"/>
      <c r="O6" s="18"/>
      <c r="P6" s="17"/>
      <c r="Q6" s="18"/>
      <c r="R6" s="19"/>
      <c r="S6" s="19"/>
      <c r="T6" s="19"/>
      <c r="U6" s="19"/>
      <c r="V6" s="17"/>
      <c r="W6" s="20"/>
    </row>
    <row r="7" spans="1:23" x14ac:dyDescent="0.25">
      <c r="A7" s="21" t="s">
        <v>23</v>
      </c>
      <c r="B7" s="114" t="s">
        <v>24</v>
      </c>
      <c r="C7" s="111">
        <v>32212.264589149501</v>
      </c>
      <c r="D7" s="25">
        <v>28556.134435400003</v>
      </c>
      <c r="E7" s="23">
        <v>54.397641999999998</v>
      </c>
      <c r="F7" s="18">
        <v>3572.4395078400003</v>
      </c>
      <c r="G7" s="24">
        <v>3572.4395078400003</v>
      </c>
      <c r="H7" s="24">
        <v>0</v>
      </c>
      <c r="I7" s="24">
        <v>0</v>
      </c>
      <c r="J7" s="24">
        <v>0</v>
      </c>
      <c r="K7" s="24">
        <v>0</v>
      </c>
      <c r="L7" s="23">
        <v>4.9003909500000005E-2</v>
      </c>
      <c r="M7" s="18">
        <v>0</v>
      </c>
      <c r="N7" s="24">
        <v>0</v>
      </c>
      <c r="O7" s="25">
        <v>0</v>
      </c>
      <c r="P7" s="23">
        <v>0</v>
      </c>
      <c r="Q7" s="18">
        <v>0</v>
      </c>
      <c r="R7" s="24">
        <v>0</v>
      </c>
      <c r="S7" s="24">
        <v>0</v>
      </c>
      <c r="T7" s="24">
        <v>0</v>
      </c>
      <c r="U7" s="24">
        <v>0</v>
      </c>
      <c r="V7" s="23">
        <v>0</v>
      </c>
      <c r="W7" s="20">
        <v>29.244</v>
      </c>
    </row>
    <row r="8" spans="1:23" x14ac:dyDescent="0.25">
      <c r="A8" s="21" t="s">
        <v>25</v>
      </c>
      <c r="B8" s="114" t="s">
        <v>26</v>
      </c>
      <c r="C8" s="111">
        <v>80.095984000000001</v>
      </c>
      <c r="D8" s="25">
        <v>0</v>
      </c>
      <c r="E8" s="23">
        <v>0</v>
      </c>
      <c r="F8" s="18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3">
        <v>0</v>
      </c>
      <c r="M8" s="18">
        <v>0</v>
      </c>
      <c r="N8" s="24">
        <v>0</v>
      </c>
      <c r="O8" s="25">
        <v>0</v>
      </c>
      <c r="P8" s="23">
        <v>0</v>
      </c>
      <c r="Q8" s="18">
        <v>0</v>
      </c>
      <c r="R8" s="24">
        <v>0</v>
      </c>
      <c r="S8" s="24">
        <v>0</v>
      </c>
      <c r="T8" s="24">
        <v>0</v>
      </c>
      <c r="U8" s="24">
        <v>0</v>
      </c>
      <c r="V8" s="23">
        <v>80.095984000000001</v>
      </c>
      <c r="W8" s="20">
        <v>0</v>
      </c>
    </row>
    <row r="9" spans="1:23" x14ac:dyDescent="0.25">
      <c r="A9" s="21" t="s">
        <v>27</v>
      </c>
      <c r="B9" s="114"/>
      <c r="C9" s="111">
        <v>0</v>
      </c>
      <c r="D9" s="25">
        <v>0</v>
      </c>
      <c r="E9" s="23">
        <v>0</v>
      </c>
      <c r="F9" s="18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3">
        <v>0</v>
      </c>
      <c r="M9" s="18">
        <v>0</v>
      </c>
      <c r="N9" s="24">
        <v>0</v>
      </c>
      <c r="O9" s="25">
        <v>0</v>
      </c>
      <c r="P9" s="23">
        <v>0</v>
      </c>
      <c r="Q9" s="18">
        <v>0</v>
      </c>
      <c r="R9" s="24">
        <v>0</v>
      </c>
      <c r="S9" s="24">
        <v>0</v>
      </c>
      <c r="T9" s="24">
        <v>0</v>
      </c>
      <c r="U9" s="24">
        <v>0</v>
      </c>
      <c r="V9" s="23">
        <v>0</v>
      </c>
      <c r="W9" s="20">
        <v>0</v>
      </c>
    </row>
    <row r="10" spans="1:23" x14ac:dyDescent="0.25">
      <c r="A10" s="21" t="s">
        <v>23</v>
      </c>
      <c r="B10" s="114" t="s">
        <v>28</v>
      </c>
      <c r="C10" s="111">
        <v>0</v>
      </c>
      <c r="D10" s="25">
        <v>0</v>
      </c>
      <c r="E10" s="23">
        <v>0</v>
      </c>
      <c r="F10" s="18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3">
        <v>0</v>
      </c>
      <c r="M10" s="18">
        <v>0</v>
      </c>
      <c r="N10" s="24">
        <v>0</v>
      </c>
      <c r="O10" s="24">
        <v>0</v>
      </c>
      <c r="P10" s="23">
        <v>0</v>
      </c>
      <c r="Q10" s="18">
        <v>0</v>
      </c>
      <c r="R10" s="24">
        <v>0</v>
      </c>
      <c r="S10" s="24">
        <v>0</v>
      </c>
      <c r="T10" s="24">
        <v>0</v>
      </c>
      <c r="U10" s="24">
        <v>0</v>
      </c>
      <c r="V10" s="23">
        <v>0</v>
      </c>
      <c r="W10" s="20">
        <v>0</v>
      </c>
    </row>
    <row r="11" spans="1:23" x14ac:dyDescent="0.25">
      <c r="A11" s="21" t="s">
        <v>25</v>
      </c>
      <c r="B11" s="114" t="s">
        <v>29</v>
      </c>
      <c r="C11" s="111">
        <v>0</v>
      </c>
      <c r="D11" s="25">
        <v>0</v>
      </c>
      <c r="E11" s="23">
        <v>0</v>
      </c>
      <c r="F11" s="18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3">
        <v>0</v>
      </c>
      <c r="M11" s="18">
        <v>0</v>
      </c>
      <c r="N11" s="24">
        <v>0</v>
      </c>
      <c r="O11" s="24">
        <v>0</v>
      </c>
      <c r="P11" s="23">
        <v>0</v>
      </c>
      <c r="Q11" s="18">
        <v>0</v>
      </c>
      <c r="R11" s="24">
        <v>0</v>
      </c>
      <c r="S11" s="24">
        <v>0</v>
      </c>
      <c r="T11" s="24">
        <v>0</v>
      </c>
      <c r="U11" s="24">
        <v>0</v>
      </c>
      <c r="V11" s="23">
        <v>0</v>
      </c>
      <c r="W11" s="20">
        <v>0</v>
      </c>
    </row>
    <row r="12" spans="1:23" x14ac:dyDescent="0.25">
      <c r="A12" s="15" t="s">
        <v>141</v>
      </c>
      <c r="B12" s="114"/>
      <c r="C12" s="111"/>
      <c r="D12" s="25"/>
      <c r="E12" s="23"/>
      <c r="F12" s="18">
        <v>0</v>
      </c>
      <c r="G12" s="24"/>
      <c r="H12" s="24"/>
      <c r="I12" s="24"/>
      <c r="J12" s="24"/>
      <c r="K12" s="24"/>
      <c r="L12" s="23"/>
      <c r="M12" s="18"/>
      <c r="N12" s="24"/>
      <c r="O12" s="24"/>
      <c r="P12" s="23"/>
      <c r="Q12" s="18"/>
      <c r="R12" s="24"/>
      <c r="S12" s="24"/>
      <c r="T12" s="24"/>
      <c r="U12" s="24"/>
      <c r="V12" s="23"/>
      <c r="W12" s="20"/>
    </row>
    <row r="13" spans="1:23" x14ac:dyDescent="0.25">
      <c r="A13" s="21" t="s">
        <v>142</v>
      </c>
      <c r="B13" s="114" t="s">
        <v>30</v>
      </c>
      <c r="C13" s="111">
        <v>20985.081897894499</v>
      </c>
      <c r="D13" s="25">
        <v>6643.6138699499998</v>
      </c>
      <c r="E13" s="23">
        <v>17.090271000000001</v>
      </c>
      <c r="F13" s="18">
        <v>14061.425586297</v>
      </c>
      <c r="G13" s="26">
        <v>13302.5305876</v>
      </c>
      <c r="H13" s="24">
        <v>554.05991875500001</v>
      </c>
      <c r="I13" s="24">
        <v>0</v>
      </c>
      <c r="J13" s="24">
        <v>204.83507994199999</v>
      </c>
      <c r="K13" s="24">
        <v>0</v>
      </c>
      <c r="L13" s="23">
        <v>0</v>
      </c>
      <c r="M13" s="18">
        <v>0</v>
      </c>
      <c r="N13" s="24">
        <v>0</v>
      </c>
      <c r="O13" s="24">
        <v>0</v>
      </c>
      <c r="P13" s="23">
        <v>0.24501954749999999</v>
      </c>
      <c r="Q13" s="18">
        <v>0</v>
      </c>
      <c r="R13" s="24">
        <v>0</v>
      </c>
      <c r="S13" s="24">
        <v>0</v>
      </c>
      <c r="T13" s="24">
        <v>0</v>
      </c>
      <c r="U13" s="24">
        <v>0</v>
      </c>
      <c r="V13" s="23">
        <v>180.06809379999999</v>
      </c>
      <c r="W13" s="20">
        <v>82.639057300000005</v>
      </c>
    </row>
    <row r="14" spans="1:23" x14ac:dyDescent="0.25">
      <c r="A14" s="21" t="s">
        <v>145</v>
      </c>
      <c r="B14" s="114" t="s">
        <v>31</v>
      </c>
      <c r="C14" s="111">
        <v>19875.545023291997</v>
      </c>
      <c r="D14" s="25">
        <v>6228.1460219499995</v>
      </c>
      <c r="E14" s="23">
        <v>16.206498</v>
      </c>
      <c r="F14" s="18">
        <v>13507.365667542001</v>
      </c>
      <c r="G14" s="26">
        <v>13302.5305876</v>
      </c>
      <c r="H14" s="24">
        <v>0</v>
      </c>
      <c r="I14" s="24">
        <v>0</v>
      </c>
      <c r="J14" s="24">
        <v>204.83507994199999</v>
      </c>
      <c r="K14" s="24">
        <v>0</v>
      </c>
      <c r="L14" s="23">
        <v>0</v>
      </c>
      <c r="M14" s="18">
        <v>0</v>
      </c>
      <c r="N14" s="24">
        <v>0</v>
      </c>
      <c r="O14" s="24">
        <v>0</v>
      </c>
      <c r="P14" s="23">
        <v>0</v>
      </c>
      <c r="Q14" s="18">
        <v>0</v>
      </c>
      <c r="R14" s="24">
        <v>0</v>
      </c>
      <c r="S14" s="24">
        <v>0</v>
      </c>
      <c r="T14" s="24">
        <v>0</v>
      </c>
      <c r="U14" s="24">
        <v>0</v>
      </c>
      <c r="V14" s="23">
        <v>51.640784500000002</v>
      </c>
      <c r="W14" s="20">
        <v>72.186051300000003</v>
      </c>
    </row>
    <row r="15" spans="1:23" x14ac:dyDescent="0.25">
      <c r="A15" s="21" t="s">
        <v>143</v>
      </c>
      <c r="B15" s="114" t="s">
        <v>32</v>
      </c>
      <c r="C15" s="111">
        <v>984.41762705500003</v>
      </c>
      <c r="D15" s="25">
        <v>415.467848</v>
      </c>
      <c r="E15" s="23">
        <v>0.88377300000000003</v>
      </c>
      <c r="F15" s="18">
        <v>554.05991875500001</v>
      </c>
      <c r="G15" s="26">
        <v>0</v>
      </c>
      <c r="H15" s="24">
        <v>554.05991875500001</v>
      </c>
      <c r="I15" s="24">
        <v>0</v>
      </c>
      <c r="J15" s="24">
        <v>0</v>
      </c>
      <c r="K15" s="24">
        <v>0</v>
      </c>
      <c r="L15" s="23">
        <v>0</v>
      </c>
      <c r="M15" s="18">
        <v>0</v>
      </c>
      <c r="N15" s="24">
        <v>0</v>
      </c>
      <c r="O15" s="24">
        <v>0</v>
      </c>
      <c r="P15" s="23">
        <v>0</v>
      </c>
      <c r="Q15" s="18">
        <v>0</v>
      </c>
      <c r="R15" s="24">
        <v>0</v>
      </c>
      <c r="S15" s="24">
        <v>0</v>
      </c>
      <c r="T15" s="24">
        <v>0</v>
      </c>
      <c r="U15" s="24">
        <v>0</v>
      </c>
      <c r="V15" s="23">
        <v>3.5530812999999997</v>
      </c>
      <c r="W15" s="20">
        <v>10.453006</v>
      </c>
    </row>
    <row r="16" spans="1:23" x14ac:dyDescent="0.25">
      <c r="A16" s="21" t="s">
        <v>33</v>
      </c>
      <c r="B16" s="114" t="s">
        <v>34</v>
      </c>
      <c r="C16" s="111">
        <v>14.419247547499999</v>
      </c>
      <c r="D16" s="25">
        <v>0</v>
      </c>
      <c r="E16" s="23">
        <v>0</v>
      </c>
      <c r="F16" s="18">
        <v>0</v>
      </c>
      <c r="G16" s="26">
        <v>0</v>
      </c>
      <c r="H16" s="24">
        <v>0</v>
      </c>
      <c r="I16" s="24">
        <v>0</v>
      </c>
      <c r="J16" s="24">
        <v>0</v>
      </c>
      <c r="K16" s="24">
        <v>0</v>
      </c>
      <c r="L16" s="23">
        <v>0</v>
      </c>
      <c r="M16" s="18">
        <v>0</v>
      </c>
      <c r="N16" s="24">
        <v>0</v>
      </c>
      <c r="O16" s="24">
        <v>0</v>
      </c>
      <c r="P16" s="23">
        <v>0.24501954749999999</v>
      </c>
      <c r="Q16" s="18">
        <v>0</v>
      </c>
      <c r="R16" s="24">
        <v>0</v>
      </c>
      <c r="S16" s="24">
        <v>0</v>
      </c>
      <c r="T16" s="24">
        <v>0</v>
      </c>
      <c r="U16" s="24">
        <v>0</v>
      </c>
      <c r="V16" s="23">
        <v>14.174227999999999</v>
      </c>
      <c r="W16" s="20">
        <v>0</v>
      </c>
    </row>
    <row r="17" spans="1:23" x14ac:dyDescent="0.25">
      <c r="A17" s="21" t="s">
        <v>25</v>
      </c>
      <c r="B17" s="114" t="s">
        <v>37</v>
      </c>
      <c r="C17" s="111">
        <v>0</v>
      </c>
      <c r="D17" s="25">
        <v>0</v>
      </c>
      <c r="E17" s="23">
        <v>0</v>
      </c>
      <c r="F17" s="18">
        <v>0</v>
      </c>
      <c r="G17" s="26">
        <v>0</v>
      </c>
      <c r="H17" s="24">
        <v>0</v>
      </c>
      <c r="I17" s="24">
        <v>0</v>
      </c>
      <c r="J17" s="24">
        <v>0</v>
      </c>
      <c r="K17" s="24">
        <v>0</v>
      </c>
      <c r="L17" s="23">
        <v>0</v>
      </c>
      <c r="M17" s="18">
        <v>0</v>
      </c>
      <c r="N17" s="24">
        <v>0</v>
      </c>
      <c r="O17" s="24">
        <v>0</v>
      </c>
      <c r="P17" s="23">
        <v>0</v>
      </c>
      <c r="Q17" s="18">
        <v>0</v>
      </c>
      <c r="R17" s="24">
        <v>0</v>
      </c>
      <c r="S17" s="24">
        <v>0</v>
      </c>
      <c r="T17" s="24">
        <v>0</v>
      </c>
      <c r="U17" s="24">
        <v>0</v>
      </c>
      <c r="V17" s="23">
        <v>0</v>
      </c>
      <c r="W17" s="20">
        <v>0</v>
      </c>
    </row>
    <row r="18" spans="1:23" x14ac:dyDescent="0.25">
      <c r="A18" s="15" t="s">
        <v>35</v>
      </c>
      <c r="B18" s="114"/>
      <c r="C18" s="111"/>
      <c r="D18" s="25"/>
      <c r="E18" s="23"/>
      <c r="F18" s="18">
        <v>0</v>
      </c>
      <c r="G18" s="24"/>
      <c r="H18" s="24"/>
      <c r="I18" s="24"/>
      <c r="J18" s="24"/>
      <c r="K18" s="24"/>
      <c r="L18" s="23"/>
      <c r="M18" s="18"/>
      <c r="N18" s="24"/>
      <c r="O18" s="24"/>
      <c r="P18" s="23"/>
      <c r="Q18" s="18"/>
      <c r="R18" s="24"/>
      <c r="S18" s="24"/>
      <c r="T18" s="24"/>
      <c r="U18" s="24"/>
      <c r="V18" s="23"/>
      <c r="W18" s="20"/>
    </row>
    <row r="19" spans="1:23" x14ac:dyDescent="0.25">
      <c r="A19" s="21" t="s">
        <v>23</v>
      </c>
      <c r="B19" s="114" t="s">
        <v>36</v>
      </c>
      <c r="C19" s="111">
        <v>17.505089503000001</v>
      </c>
      <c r="D19" s="25">
        <v>0</v>
      </c>
      <c r="E19" s="23">
        <v>0</v>
      </c>
      <c r="F19" s="18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3">
        <v>0</v>
      </c>
      <c r="M19" s="18">
        <v>0</v>
      </c>
      <c r="N19" s="24">
        <v>0</v>
      </c>
      <c r="O19" s="24">
        <v>0</v>
      </c>
      <c r="P19" s="23">
        <v>3.2669272999999999E-2</v>
      </c>
      <c r="Q19" s="18">
        <v>0</v>
      </c>
      <c r="R19" s="24">
        <v>0</v>
      </c>
      <c r="S19" s="24">
        <v>0</v>
      </c>
      <c r="T19" s="24">
        <v>0</v>
      </c>
      <c r="U19" s="24">
        <v>0</v>
      </c>
      <c r="V19" s="23">
        <v>17.395866300000002</v>
      </c>
      <c r="W19" s="20">
        <v>7.6553929999999992E-2</v>
      </c>
    </row>
    <row r="20" spans="1:23" x14ac:dyDescent="0.25">
      <c r="A20" s="21" t="s">
        <v>25</v>
      </c>
      <c r="B20" s="114" t="s">
        <v>75</v>
      </c>
      <c r="C20" s="111">
        <v>0</v>
      </c>
      <c r="D20" s="25">
        <v>0</v>
      </c>
      <c r="E20" s="23">
        <v>0</v>
      </c>
      <c r="F20" s="18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3">
        <v>0</v>
      </c>
      <c r="M20" s="18">
        <v>0</v>
      </c>
      <c r="N20" s="24">
        <v>0</v>
      </c>
      <c r="O20" s="24">
        <v>0</v>
      </c>
      <c r="P20" s="23">
        <v>0</v>
      </c>
      <c r="Q20" s="18">
        <v>0</v>
      </c>
      <c r="R20" s="24">
        <v>0</v>
      </c>
      <c r="S20" s="24">
        <v>0</v>
      </c>
      <c r="T20" s="24">
        <v>0</v>
      </c>
      <c r="U20" s="24">
        <v>0</v>
      </c>
      <c r="V20" s="23">
        <v>0</v>
      </c>
      <c r="W20" s="20">
        <v>0</v>
      </c>
    </row>
    <row r="21" spans="1:23" x14ac:dyDescent="0.25">
      <c r="A21" s="15" t="s">
        <v>38</v>
      </c>
      <c r="B21" s="114" t="s">
        <v>39</v>
      </c>
      <c r="C21" s="111">
        <v>5430.0788928799993</v>
      </c>
      <c r="D21" s="25">
        <v>1224.4888522000001</v>
      </c>
      <c r="E21" s="23">
        <v>0.35295300000000002</v>
      </c>
      <c r="F21" s="18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3">
        <v>4082.2370876799996</v>
      </c>
      <c r="M21" s="18">
        <v>0</v>
      </c>
      <c r="N21" s="24">
        <v>0</v>
      </c>
      <c r="O21" s="24">
        <v>0</v>
      </c>
      <c r="P21" s="23">
        <v>123</v>
      </c>
      <c r="Q21" s="18">
        <v>0</v>
      </c>
      <c r="R21" s="24">
        <v>0</v>
      </c>
      <c r="S21" s="24">
        <v>0</v>
      </c>
      <c r="T21" s="24">
        <v>0</v>
      </c>
      <c r="U21" s="24">
        <v>0</v>
      </c>
      <c r="V21" s="23">
        <v>0</v>
      </c>
      <c r="W21" s="20">
        <v>0</v>
      </c>
    </row>
    <row r="22" spans="1:23" x14ac:dyDescent="0.25">
      <c r="A22" s="15" t="s">
        <v>76</v>
      </c>
      <c r="B22" s="114" t="s">
        <v>41</v>
      </c>
      <c r="C22" s="111">
        <v>21731.603332380797</v>
      </c>
      <c r="D22" s="25">
        <v>3430.2704215999997</v>
      </c>
      <c r="E22" s="23">
        <v>1.199209</v>
      </c>
      <c r="F22" s="18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3">
        <v>0</v>
      </c>
      <c r="M22" s="18">
        <v>18255.447235743999</v>
      </c>
      <c r="N22" s="24">
        <v>13822.1352809</v>
      </c>
      <c r="O22" s="24">
        <v>4433.311954844</v>
      </c>
      <c r="P22" s="23">
        <v>0</v>
      </c>
      <c r="Q22" s="25">
        <v>0</v>
      </c>
      <c r="R22" s="24">
        <v>0</v>
      </c>
      <c r="S22" s="24">
        <v>0</v>
      </c>
      <c r="T22" s="24">
        <v>0</v>
      </c>
      <c r="U22" s="24">
        <v>0</v>
      </c>
      <c r="V22" s="23">
        <v>43.359956036799993</v>
      </c>
      <c r="W22" s="20">
        <v>1.3265100000000001</v>
      </c>
    </row>
    <row r="23" spans="1:23" x14ac:dyDescent="0.25">
      <c r="A23" s="21" t="s">
        <v>42</v>
      </c>
      <c r="B23" s="114" t="s">
        <v>43</v>
      </c>
      <c r="C23" s="111">
        <v>17733.4550715228</v>
      </c>
      <c r="D23" s="25">
        <v>3426.4413715999999</v>
      </c>
      <c r="E23" s="23">
        <v>1.199209</v>
      </c>
      <c r="F23" s="18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3">
        <v>0</v>
      </c>
      <c r="M23" s="18">
        <v>14297.264674194001</v>
      </c>
      <c r="N23" s="24">
        <v>13822.1352809</v>
      </c>
      <c r="O23" s="24">
        <v>475.12939329400001</v>
      </c>
      <c r="P23" s="23">
        <v>0</v>
      </c>
      <c r="Q23" s="18">
        <v>0</v>
      </c>
      <c r="R23" s="24">
        <v>0</v>
      </c>
      <c r="S23" s="24">
        <v>0</v>
      </c>
      <c r="T23" s="24">
        <v>0</v>
      </c>
      <c r="U23" s="24">
        <v>0</v>
      </c>
      <c r="V23" s="23">
        <v>7.2233067287999999</v>
      </c>
      <c r="W23" s="20">
        <v>1.3265100000000001</v>
      </c>
    </row>
    <row r="24" spans="1:23" x14ac:dyDescent="0.25">
      <c r="A24" s="21" t="s">
        <v>44</v>
      </c>
      <c r="B24" s="114" t="s">
        <v>45</v>
      </c>
      <c r="C24" s="111">
        <v>3998.148260858</v>
      </c>
      <c r="D24" s="25">
        <v>3.8290500000000001</v>
      </c>
      <c r="E24" s="23">
        <v>0</v>
      </c>
      <c r="F24" s="18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3">
        <v>0</v>
      </c>
      <c r="M24" s="18">
        <v>3958.1825615500002</v>
      </c>
      <c r="N24" s="24">
        <v>0</v>
      </c>
      <c r="O24" s="24">
        <v>3958.1825615500002</v>
      </c>
      <c r="P24" s="23">
        <v>0</v>
      </c>
      <c r="Q24" s="18">
        <v>0</v>
      </c>
      <c r="R24" s="24">
        <v>0</v>
      </c>
      <c r="S24" s="24">
        <v>0</v>
      </c>
      <c r="T24" s="24">
        <v>0</v>
      </c>
      <c r="U24" s="24">
        <v>0</v>
      </c>
      <c r="V24" s="23">
        <v>36.136649307999996</v>
      </c>
      <c r="W24" s="20">
        <v>0</v>
      </c>
    </row>
    <row r="25" spans="1:23" x14ac:dyDescent="0.25">
      <c r="A25" s="15" t="s">
        <v>46</v>
      </c>
      <c r="B25" s="115"/>
      <c r="C25" s="111">
        <v>80456.629785807789</v>
      </c>
      <c r="D25" s="29">
        <v>39854.507579149998</v>
      </c>
      <c r="E25" s="16">
        <v>73.040074999999987</v>
      </c>
      <c r="F25" s="16">
        <v>17633.865094137</v>
      </c>
      <c r="G25" s="27">
        <v>16874.97009544</v>
      </c>
      <c r="H25" s="27">
        <v>554.05991875500001</v>
      </c>
      <c r="I25" s="27">
        <v>0</v>
      </c>
      <c r="J25" s="27">
        <v>204.83507994199999</v>
      </c>
      <c r="K25" s="27">
        <v>0</v>
      </c>
      <c r="L25" s="22">
        <v>4082.2860915894994</v>
      </c>
      <c r="M25" s="29">
        <v>18255.447235743999</v>
      </c>
      <c r="N25" s="27">
        <v>13822.1352809</v>
      </c>
      <c r="O25" s="28">
        <v>4433.311954844</v>
      </c>
      <c r="P25" s="22">
        <v>123.2776888205</v>
      </c>
      <c r="Q25" s="29">
        <v>0</v>
      </c>
      <c r="R25" s="27">
        <v>0</v>
      </c>
      <c r="S25" s="27">
        <v>0</v>
      </c>
      <c r="T25" s="27">
        <v>0</v>
      </c>
      <c r="U25" s="27">
        <v>0</v>
      </c>
      <c r="V25" s="22">
        <v>320.91990013679998</v>
      </c>
      <c r="W25" s="30">
        <v>113.28612123000001</v>
      </c>
    </row>
    <row r="26" spans="1:23" x14ac:dyDescent="0.25">
      <c r="A26" s="15" t="s">
        <v>77</v>
      </c>
      <c r="B26" s="114" t="s">
        <v>48</v>
      </c>
      <c r="C26" s="111">
        <v>5614.4940356397992</v>
      </c>
      <c r="D26" s="25">
        <v>3.3775212000000003</v>
      </c>
      <c r="E26" s="23">
        <v>1.4621927299999999E-2</v>
      </c>
      <c r="F26" s="18">
        <v>1902.8674895899999</v>
      </c>
      <c r="G26" s="24">
        <v>0</v>
      </c>
      <c r="H26" s="24">
        <v>0</v>
      </c>
      <c r="I26" s="24">
        <v>0</v>
      </c>
      <c r="J26" s="24">
        <v>1902.8674895899999</v>
      </c>
      <c r="K26" s="24">
        <v>0</v>
      </c>
      <c r="L26" s="23">
        <v>8.1673182499999997E-2</v>
      </c>
      <c r="M26" s="18">
        <v>0</v>
      </c>
      <c r="N26" s="24">
        <v>0</v>
      </c>
      <c r="O26" s="25">
        <v>0</v>
      </c>
      <c r="P26" s="23">
        <v>2231.1187410399998</v>
      </c>
      <c r="Q26" s="18">
        <v>11.724</v>
      </c>
      <c r="R26" s="24">
        <v>11.724</v>
      </c>
      <c r="S26" s="24">
        <v>0</v>
      </c>
      <c r="T26" s="24">
        <v>0</v>
      </c>
      <c r="U26" s="24">
        <v>0</v>
      </c>
      <c r="V26" s="23">
        <v>1327.2729572999999</v>
      </c>
      <c r="W26" s="20">
        <v>138.03703140000002</v>
      </c>
    </row>
    <row r="27" spans="1:23" ht="16.5" thickBot="1" x14ac:dyDescent="0.3">
      <c r="A27" s="15" t="s">
        <v>78</v>
      </c>
      <c r="B27" s="116" t="s">
        <v>50</v>
      </c>
      <c r="C27" s="112">
        <v>2568.6519748675</v>
      </c>
      <c r="D27" s="34">
        <v>0</v>
      </c>
      <c r="E27" s="33">
        <v>0</v>
      </c>
      <c r="F27" s="33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3">
        <v>0</v>
      </c>
      <c r="M27" s="34">
        <v>0</v>
      </c>
      <c r="N27" s="35">
        <v>0</v>
      </c>
      <c r="O27" s="34">
        <v>0</v>
      </c>
      <c r="P27" s="33">
        <v>0</v>
      </c>
      <c r="Q27" s="33">
        <v>2505.020250945</v>
      </c>
      <c r="R27" s="35">
        <v>2097.7284749400001</v>
      </c>
      <c r="S27" s="35">
        <v>0</v>
      </c>
      <c r="T27" s="35">
        <v>407.29177600499997</v>
      </c>
      <c r="U27" s="35">
        <v>0</v>
      </c>
      <c r="V27" s="33">
        <v>58.791582922499998</v>
      </c>
      <c r="W27" s="36">
        <v>4.840141</v>
      </c>
    </row>
    <row r="28" spans="1:23" ht="16.5" thickBot="1" x14ac:dyDescent="0.3">
      <c r="A28" s="37" t="s">
        <v>51</v>
      </c>
      <c r="B28" s="117"/>
      <c r="C28" s="112">
        <v>88639.775796315094</v>
      </c>
      <c r="D28" s="39">
        <v>39857.885100349995</v>
      </c>
      <c r="E28" s="32">
        <v>73.054696927299986</v>
      </c>
      <c r="F28" s="39">
        <v>19536.732583727</v>
      </c>
      <c r="G28" s="40">
        <v>16874.97009544</v>
      </c>
      <c r="H28" s="40">
        <v>554.05991875500001</v>
      </c>
      <c r="I28" s="40">
        <v>0</v>
      </c>
      <c r="J28" s="40">
        <v>2107.7025695319999</v>
      </c>
      <c r="K28" s="40">
        <v>0</v>
      </c>
      <c r="L28" s="32">
        <v>4082.3677647719992</v>
      </c>
      <c r="M28" s="39">
        <v>18255.447235743999</v>
      </c>
      <c r="N28" s="40">
        <v>13822.1352809</v>
      </c>
      <c r="O28" s="39">
        <v>4433.311954844</v>
      </c>
      <c r="P28" s="32">
        <v>2354.3964298604997</v>
      </c>
      <c r="Q28" s="32">
        <v>2516.7442509450002</v>
      </c>
      <c r="R28" s="40">
        <v>2109.4524749400002</v>
      </c>
      <c r="S28" s="40">
        <v>0</v>
      </c>
      <c r="T28" s="40">
        <v>407.29177600499997</v>
      </c>
      <c r="U28" s="40">
        <v>0</v>
      </c>
      <c r="V28" s="32">
        <v>1706.9844403592999</v>
      </c>
      <c r="W28" s="41">
        <v>256.16329363000006</v>
      </c>
    </row>
    <row r="29" spans="1:23" x14ac:dyDescent="0.25">
      <c r="A29" s="3" t="s">
        <v>79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5">
      <c r="A30" s="42" t="s">
        <v>52</v>
      </c>
      <c r="B30" s="3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</row>
    <row r="31" spans="1:23" x14ac:dyDescent="0.25">
      <c r="A31" s="3" t="s">
        <v>138</v>
      </c>
      <c r="B31" s="3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</row>
    <row r="32" spans="1:23" x14ac:dyDescent="0.25">
      <c r="A32" s="3" t="s">
        <v>137</v>
      </c>
      <c r="B32" s="3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23" x14ac:dyDescent="0.25"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</row>
    <row r="34" spans="1:23" x14ac:dyDescent="0.25">
      <c r="A34" s="3" t="s">
        <v>255</v>
      </c>
    </row>
    <row r="35" spans="1:23" x14ac:dyDescent="0.25">
      <c r="A35" s="48" t="s">
        <v>80</v>
      </c>
    </row>
  </sheetData>
  <mergeCells count="5">
    <mergeCell ref="C1:W1"/>
    <mergeCell ref="A2:A4"/>
    <mergeCell ref="B2:B4"/>
    <mergeCell ref="D2:W2"/>
    <mergeCell ref="C2:C4"/>
  </mergeCells>
  <hyperlinks>
    <hyperlink ref="A35" location="Contents!A1" display="Link to Contents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W35"/>
  <sheetViews>
    <sheetView zoomScaleNormal="100" workbookViewId="0">
      <pane xSplit="3" ySplit="4" topLeftCell="D9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9.5" style="43" bestFit="1" customWidth="1"/>
    <col min="2" max="2" width="8.875" style="43"/>
    <col min="3" max="3" width="11.375" style="43" bestFit="1" customWidth="1"/>
    <col min="4" max="4" width="10.375" style="43" bestFit="1" customWidth="1"/>
    <col min="5" max="5" width="9" style="43" bestFit="1" customWidth="1"/>
    <col min="6" max="7" width="10.375" style="43" bestFit="1" customWidth="1"/>
    <col min="8" max="9" width="9" style="43" bestFit="1" customWidth="1"/>
    <col min="10" max="10" width="9.375" style="43" bestFit="1" customWidth="1"/>
    <col min="11" max="11" width="9" style="43" bestFit="1" customWidth="1"/>
    <col min="12" max="12" width="9.375" style="43" bestFit="1" customWidth="1"/>
    <col min="13" max="14" width="10.375" style="43" bestFit="1" customWidth="1"/>
    <col min="15" max="18" width="9.375" style="43" bestFit="1" customWidth="1"/>
    <col min="19" max="21" width="9" style="43" bestFit="1" customWidth="1"/>
    <col min="22" max="22" width="9.375" style="43" bestFit="1" customWidth="1"/>
    <col min="23" max="23" width="9" style="43" bestFit="1" customWidth="1"/>
    <col min="24" max="16384" width="8.875" style="43"/>
  </cols>
  <sheetData>
    <row r="1" spans="1:23" ht="16.5" thickBot="1" x14ac:dyDescent="0.3">
      <c r="A1" s="45" t="s">
        <v>162</v>
      </c>
      <c r="B1" s="3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3" ht="42" customHeight="1" thickBot="1" x14ac:dyDescent="0.3">
      <c r="A2" s="153" t="s">
        <v>0</v>
      </c>
      <c r="B2" s="156" t="s">
        <v>1</v>
      </c>
      <c r="C2" s="165" t="s">
        <v>16</v>
      </c>
      <c r="D2" s="160" t="s">
        <v>2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1"/>
    </row>
    <row r="3" spans="1:23" ht="16.5" thickBot="1" x14ac:dyDescent="0.3">
      <c r="A3" s="154"/>
      <c r="B3" s="157"/>
      <c r="C3" s="166"/>
      <c r="D3" s="5" t="s">
        <v>3</v>
      </c>
      <c r="E3" s="4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4" t="s">
        <v>120</v>
      </c>
      <c r="M3" s="5" t="s">
        <v>53</v>
      </c>
      <c r="N3" s="6" t="s">
        <v>54</v>
      </c>
      <c r="O3" s="7" t="s">
        <v>55</v>
      </c>
      <c r="P3" s="4" t="s">
        <v>13</v>
      </c>
      <c r="Q3" s="5" t="s">
        <v>14</v>
      </c>
      <c r="R3" s="6" t="s">
        <v>56</v>
      </c>
      <c r="S3" s="6" t="s">
        <v>57</v>
      </c>
      <c r="T3" s="6" t="s">
        <v>58</v>
      </c>
      <c r="U3" s="7" t="s">
        <v>59</v>
      </c>
      <c r="V3" s="4" t="s">
        <v>60</v>
      </c>
      <c r="W3" s="8" t="s">
        <v>15</v>
      </c>
    </row>
    <row r="4" spans="1:23" ht="68.25" x14ac:dyDescent="0.25">
      <c r="A4" s="155"/>
      <c r="B4" s="158"/>
      <c r="C4" s="167"/>
      <c r="D4" s="81" t="s">
        <v>17</v>
      </c>
      <c r="E4" s="84" t="s">
        <v>61</v>
      </c>
      <c r="F4" s="81" t="s">
        <v>18</v>
      </c>
      <c r="G4" s="82" t="s">
        <v>62</v>
      </c>
      <c r="H4" s="82" t="s">
        <v>63</v>
      </c>
      <c r="I4" s="82" t="s">
        <v>64</v>
      </c>
      <c r="J4" s="82" t="s">
        <v>65</v>
      </c>
      <c r="K4" s="82" t="s">
        <v>19</v>
      </c>
      <c r="L4" s="84" t="s">
        <v>66</v>
      </c>
      <c r="M4" s="81" t="s">
        <v>20</v>
      </c>
      <c r="N4" s="82" t="s">
        <v>67</v>
      </c>
      <c r="O4" s="79" t="s">
        <v>21</v>
      </c>
      <c r="P4" s="84" t="s">
        <v>68</v>
      </c>
      <c r="Q4" s="81" t="s">
        <v>69</v>
      </c>
      <c r="R4" s="82" t="s">
        <v>70</v>
      </c>
      <c r="S4" s="82" t="s">
        <v>71</v>
      </c>
      <c r="T4" s="82" t="s">
        <v>72</v>
      </c>
      <c r="U4" s="79" t="s">
        <v>73</v>
      </c>
      <c r="V4" s="84" t="s">
        <v>74</v>
      </c>
      <c r="W4" s="9" t="s">
        <v>22</v>
      </c>
    </row>
    <row r="5" spans="1:23" x14ac:dyDescent="0.25">
      <c r="A5" s="10"/>
      <c r="B5" s="113"/>
      <c r="C5" s="109"/>
      <c r="D5" s="107"/>
      <c r="E5" s="11"/>
      <c r="F5" s="12"/>
      <c r="G5" s="13"/>
      <c r="H5" s="13"/>
      <c r="I5" s="13"/>
      <c r="J5" s="13"/>
      <c r="K5" s="13"/>
      <c r="L5" s="11"/>
      <c r="M5" s="12"/>
      <c r="N5" s="13"/>
      <c r="O5" s="12"/>
      <c r="P5" s="11"/>
      <c r="Q5" s="12"/>
      <c r="R5" s="13"/>
      <c r="S5" s="13"/>
      <c r="T5" s="13"/>
      <c r="U5" s="13"/>
      <c r="V5" s="11"/>
      <c r="W5" s="14"/>
    </row>
    <row r="6" spans="1:23" x14ac:dyDescent="0.25">
      <c r="A6" s="15" t="s">
        <v>139</v>
      </c>
      <c r="B6" s="114"/>
      <c r="C6" s="110"/>
      <c r="D6" s="18"/>
      <c r="E6" s="17"/>
      <c r="F6" s="18"/>
      <c r="G6" s="19"/>
      <c r="H6" s="19"/>
      <c r="I6" s="19"/>
      <c r="J6" s="19"/>
      <c r="K6" s="19"/>
      <c r="L6" s="17"/>
      <c r="M6" s="18"/>
      <c r="N6" s="19"/>
      <c r="O6" s="18"/>
      <c r="P6" s="17"/>
      <c r="Q6" s="18"/>
      <c r="R6" s="19"/>
      <c r="S6" s="19"/>
      <c r="T6" s="19"/>
      <c r="U6" s="19"/>
      <c r="V6" s="17"/>
      <c r="W6" s="20"/>
    </row>
    <row r="7" spans="1:23" x14ac:dyDescent="0.25">
      <c r="A7" s="21" t="s">
        <v>23</v>
      </c>
      <c r="B7" s="114" t="s">
        <v>24</v>
      </c>
      <c r="C7" s="111">
        <v>38574.983592873505</v>
      </c>
      <c r="D7" s="25">
        <v>34560.781211499998</v>
      </c>
      <c r="E7" s="23">
        <v>66.534986000000004</v>
      </c>
      <c r="F7" s="18">
        <v>3937.7008229799999</v>
      </c>
      <c r="G7" s="24">
        <v>3937.7008229799999</v>
      </c>
      <c r="H7" s="24">
        <v>0</v>
      </c>
      <c r="I7" s="24">
        <v>0</v>
      </c>
      <c r="J7" s="24">
        <v>0</v>
      </c>
      <c r="K7" s="24">
        <v>0</v>
      </c>
      <c r="L7" s="23">
        <v>4.9602393510000002E-2</v>
      </c>
      <c r="M7" s="18">
        <v>0</v>
      </c>
      <c r="N7" s="24">
        <v>0</v>
      </c>
      <c r="O7" s="25">
        <v>0</v>
      </c>
      <c r="P7" s="23">
        <v>0</v>
      </c>
      <c r="Q7" s="18">
        <v>0</v>
      </c>
      <c r="R7" s="24">
        <v>0</v>
      </c>
      <c r="S7" s="24">
        <v>0</v>
      </c>
      <c r="T7" s="24">
        <v>0</v>
      </c>
      <c r="U7" s="24">
        <v>0</v>
      </c>
      <c r="V7" s="23">
        <v>0</v>
      </c>
      <c r="W7" s="20">
        <v>9.9169699999999992</v>
      </c>
    </row>
    <row r="8" spans="1:23" x14ac:dyDescent="0.25">
      <c r="A8" s="21" t="s">
        <v>25</v>
      </c>
      <c r="B8" s="114" t="s">
        <v>26</v>
      </c>
      <c r="C8" s="111">
        <v>88.643687999999997</v>
      </c>
      <c r="D8" s="25">
        <v>0</v>
      </c>
      <c r="E8" s="23">
        <v>0</v>
      </c>
      <c r="F8" s="18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3">
        <v>0</v>
      </c>
      <c r="M8" s="18">
        <v>0</v>
      </c>
      <c r="N8" s="24">
        <v>0</v>
      </c>
      <c r="O8" s="25">
        <v>0</v>
      </c>
      <c r="P8" s="23">
        <v>0</v>
      </c>
      <c r="Q8" s="18">
        <v>0</v>
      </c>
      <c r="R8" s="24">
        <v>0</v>
      </c>
      <c r="S8" s="24">
        <v>0</v>
      </c>
      <c r="T8" s="24">
        <v>0</v>
      </c>
      <c r="U8" s="24">
        <v>0</v>
      </c>
      <c r="V8" s="23">
        <v>88.643687999999997</v>
      </c>
      <c r="W8" s="20">
        <v>0</v>
      </c>
    </row>
    <row r="9" spans="1:23" x14ac:dyDescent="0.25">
      <c r="A9" s="21" t="s">
        <v>27</v>
      </c>
      <c r="B9" s="114"/>
      <c r="C9" s="111">
        <v>0</v>
      </c>
      <c r="D9" s="25">
        <v>0</v>
      </c>
      <c r="E9" s="23">
        <v>0</v>
      </c>
      <c r="F9" s="18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3">
        <v>0</v>
      </c>
      <c r="M9" s="18">
        <v>0</v>
      </c>
      <c r="N9" s="24">
        <v>0</v>
      </c>
      <c r="O9" s="25">
        <v>0</v>
      </c>
      <c r="P9" s="23">
        <v>0</v>
      </c>
      <c r="Q9" s="18">
        <v>0</v>
      </c>
      <c r="R9" s="24">
        <v>0</v>
      </c>
      <c r="S9" s="24">
        <v>0</v>
      </c>
      <c r="T9" s="24">
        <v>0</v>
      </c>
      <c r="U9" s="24">
        <v>0</v>
      </c>
      <c r="V9" s="23">
        <v>0</v>
      </c>
      <c r="W9" s="20">
        <v>0</v>
      </c>
    </row>
    <row r="10" spans="1:23" x14ac:dyDescent="0.25">
      <c r="A10" s="21" t="s">
        <v>23</v>
      </c>
      <c r="B10" s="114" t="s">
        <v>28</v>
      </c>
      <c r="C10" s="111">
        <v>0</v>
      </c>
      <c r="D10" s="25">
        <v>0</v>
      </c>
      <c r="E10" s="23">
        <v>0</v>
      </c>
      <c r="F10" s="18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3">
        <v>0</v>
      </c>
      <c r="M10" s="18">
        <v>0</v>
      </c>
      <c r="N10" s="24">
        <v>0</v>
      </c>
      <c r="O10" s="24">
        <v>0</v>
      </c>
      <c r="P10" s="23">
        <v>0</v>
      </c>
      <c r="Q10" s="18">
        <v>0</v>
      </c>
      <c r="R10" s="24">
        <v>0</v>
      </c>
      <c r="S10" s="24">
        <v>0</v>
      </c>
      <c r="T10" s="24">
        <v>0</v>
      </c>
      <c r="U10" s="24">
        <v>0</v>
      </c>
      <c r="V10" s="23">
        <v>0</v>
      </c>
      <c r="W10" s="20">
        <v>0</v>
      </c>
    </row>
    <row r="11" spans="1:23" x14ac:dyDescent="0.25">
      <c r="A11" s="21" t="s">
        <v>25</v>
      </c>
      <c r="B11" s="114" t="s">
        <v>29</v>
      </c>
      <c r="C11" s="111">
        <v>0</v>
      </c>
      <c r="D11" s="25">
        <v>0</v>
      </c>
      <c r="E11" s="23">
        <v>0</v>
      </c>
      <c r="F11" s="18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3">
        <v>0</v>
      </c>
      <c r="M11" s="18">
        <v>0</v>
      </c>
      <c r="N11" s="24">
        <v>0</v>
      </c>
      <c r="O11" s="24">
        <v>0</v>
      </c>
      <c r="P11" s="23">
        <v>0</v>
      </c>
      <c r="Q11" s="18">
        <v>0</v>
      </c>
      <c r="R11" s="24">
        <v>0</v>
      </c>
      <c r="S11" s="24">
        <v>0</v>
      </c>
      <c r="T11" s="24">
        <v>0</v>
      </c>
      <c r="U11" s="24">
        <v>0</v>
      </c>
      <c r="V11" s="23">
        <v>0</v>
      </c>
      <c r="W11" s="20">
        <v>0</v>
      </c>
    </row>
    <row r="12" spans="1:23" x14ac:dyDescent="0.25">
      <c r="A12" s="15" t="s">
        <v>141</v>
      </c>
      <c r="B12" s="114"/>
      <c r="C12" s="111"/>
      <c r="D12" s="25"/>
      <c r="E12" s="23"/>
      <c r="F12" s="18">
        <v>0</v>
      </c>
      <c r="G12" s="24"/>
      <c r="H12" s="24"/>
      <c r="I12" s="24"/>
      <c r="J12" s="24"/>
      <c r="K12" s="24"/>
      <c r="L12" s="23"/>
      <c r="M12" s="18"/>
      <c r="N12" s="24"/>
      <c r="O12" s="24"/>
      <c r="P12" s="23"/>
      <c r="Q12" s="18"/>
      <c r="R12" s="24"/>
      <c r="S12" s="24"/>
      <c r="T12" s="24"/>
      <c r="U12" s="24"/>
      <c r="V12" s="23"/>
      <c r="W12" s="20"/>
    </row>
    <row r="13" spans="1:23" x14ac:dyDescent="0.25">
      <c r="A13" s="21" t="s">
        <v>142</v>
      </c>
      <c r="B13" s="114" t="s">
        <v>30</v>
      </c>
      <c r="C13" s="111">
        <v>20059.062694254601</v>
      </c>
      <c r="D13" s="25">
        <v>7906.2987511700003</v>
      </c>
      <c r="E13" s="23">
        <v>20.737627</v>
      </c>
      <c r="F13" s="18">
        <v>11911.329681517</v>
      </c>
      <c r="G13" s="26">
        <v>11075.7842325</v>
      </c>
      <c r="H13" s="24">
        <v>658.86007672400001</v>
      </c>
      <c r="I13" s="24">
        <v>0</v>
      </c>
      <c r="J13" s="24">
        <v>176.685372293</v>
      </c>
      <c r="K13" s="24">
        <v>0</v>
      </c>
      <c r="L13" s="23">
        <v>0</v>
      </c>
      <c r="M13" s="18">
        <v>0</v>
      </c>
      <c r="N13" s="24">
        <v>0</v>
      </c>
      <c r="O13" s="24">
        <v>0</v>
      </c>
      <c r="P13" s="23">
        <v>0.24801196759999999</v>
      </c>
      <c r="Q13" s="18">
        <v>0</v>
      </c>
      <c r="R13" s="24">
        <v>0</v>
      </c>
      <c r="S13" s="24">
        <v>0</v>
      </c>
      <c r="T13" s="24">
        <v>0</v>
      </c>
      <c r="U13" s="24">
        <v>0</v>
      </c>
      <c r="V13" s="23">
        <v>199.2709356</v>
      </c>
      <c r="W13" s="20">
        <v>21.177686999999999</v>
      </c>
    </row>
    <row r="14" spans="1:23" x14ac:dyDescent="0.25">
      <c r="A14" s="21" t="s">
        <v>145</v>
      </c>
      <c r="B14" s="114" t="s">
        <v>31</v>
      </c>
      <c r="C14" s="111">
        <v>18712.222555063003</v>
      </c>
      <c r="D14" s="25">
        <v>7361.7582214700005</v>
      </c>
      <c r="E14" s="23">
        <v>19.665241999999999</v>
      </c>
      <c r="F14" s="18">
        <v>11252.469604793001</v>
      </c>
      <c r="G14" s="26">
        <v>11075.7842325</v>
      </c>
      <c r="H14" s="24">
        <v>0</v>
      </c>
      <c r="I14" s="24">
        <v>0</v>
      </c>
      <c r="J14" s="24">
        <v>176.685372293</v>
      </c>
      <c r="K14" s="24">
        <v>0</v>
      </c>
      <c r="L14" s="23">
        <v>0</v>
      </c>
      <c r="M14" s="18">
        <v>0</v>
      </c>
      <c r="N14" s="24">
        <v>0</v>
      </c>
      <c r="O14" s="24">
        <v>0</v>
      </c>
      <c r="P14" s="23">
        <v>0</v>
      </c>
      <c r="Q14" s="18">
        <v>0</v>
      </c>
      <c r="R14" s="24">
        <v>0</v>
      </c>
      <c r="S14" s="24">
        <v>0</v>
      </c>
      <c r="T14" s="24">
        <v>0</v>
      </c>
      <c r="U14" s="24">
        <v>0</v>
      </c>
      <c r="V14" s="23">
        <v>57.151799799999999</v>
      </c>
      <c r="W14" s="20">
        <v>21.177686999999999</v>
      </c>
    </row>
    <row r="15" spans="1:23" x14ac:dyDescent="0.25">
      <c r="A15" s="21" t="s">
        <v>143</v>
      </c>
      <c r="B15" s="114" t="s">
        <v>32</v>
      </c>
      <c r="C15" s="111">
        <v>1208.4052512240003</v>
      </c>
      <c r="D15" s="25">
        <v>544.54052970000009</v>
      </c>
      <c r="E15" s="23">
        <v>1.0723849999999999</v>
      </c>
      <c r="F15" s="18">
        <v>658.86007672400001</v>
      </c>
      <c r="G15" s="26">
        <v>0</v>
      </c>
      <c r="H15" s="24">
        <v>658.86007672400001</v>
      </c>
      <c r="I15" s="24">
        <v>0</v>
      </c>
      <c r="J15" s="24">
        <v>0</v>
      </c>
      <c r="K15" s="24">
        <v>0</v>
      </c>
      <c r="L15" s="23">
        <v>0</v>
      </c>
      <c r="M15" s="18">
        <v>0</v>
      </c>
      <c r="N15" s="24">
        <v>0</v>
      </c>
      <c r="O15" s="24">
        <v>0</v>
      </c>
      <c r="P15" s="23">
        <v>0</v>
      </c>
      <c r="Q15" s="18">
        <v>0</v>
      </c>
      <c r="R15" s="24">
        <v>0</v>
      </c>
      <c r="S15" s="24">
        <v>0</v>
      </c>
      <c r="T15" s="24">
        <v>0</v>
      </c>
      <c r="U15" s="24">
        <v>0</v>
      </c>
      <c r="V15" s="23">
        <v>3.9322597999999997</v>
      </c>
      <c r="W15" s="20">
        <v>0</v>
      </c>
    </row>
    <row r="16" spans="1:23" x14ac:dyDescent="0.25">
      <c r="A16" s="21" t="s">
        <v>33</v>
      </c>
      <c r="B16" s="114" t="s">
        <v>34</v>
      </c>
      <c r="C16" s="111">
        <v>15.9348879676</v>
      </c>
      <c r="D16" s="25">
        <v>0</v>
      </c>
      <c r="E16" s="23">
        <v>0</v>
      </c>
      <c r="F16" s="18">
        <v>0</v>
      </c>
      <c r="G16" s="26">
        <v>0</v>
      </c>
      <c r="H16" s="24">
        <v>0</v>
      </c>
      <c r="I16" s="24">
        <v>0</v>
      </c>
      <c r="J16" s="24">
        <v>0</v>
      </c>
      <c r="K16" s="24">
        <v>0</v>
      </c>
      <c r="L16" s="23">
        <v>0</v>
      </c>
      <c r="M16" s="18">
        <v>0</v>
      </c>
      <c r="N16" s="24">
        <v>0</v>
      </c>
      <c r="O16" s="24">
        <v>0</v>
      </c>
      <c r="P16" s="23">
        <v>0.24801196759999999</v>
      </c>
      <c r="Q16" s="18">
        <v>0</v>
      </c>
      <c r="R16" s="24">
        <v>0</v>
      </c>
      <c r="S16" s="24">
        <v>0</v>
      </c>
      <c r="T16" s="24">
        <v>0</v>
      </c>
      <c r="U16" s="24">
        <v>0</v>
      </c>
      <c r="V16" s="23">
        <v>15.686876</v>
      </c>
      <c r="W16" s="20">
        <v>0</v>
      </c>
    </row>
    <row r="17" spans="1:23" x14ac:dyDescent="0.25">
      <c r="A17" s="21" t="s">
        <v>25</v>
      </c>
      <c r="B17" s="114" t="s">
        <v>37</v>
      </c>
      <c r="C17" s="111">
        <v>0</v>
      </c>
      <c r="D17" s="25">
        <v>0</v>
      </c>
      <c r="E17" s="23">
        <v>0</v>
      </c>
      <c r="F17" s="18">
        <v>0</v>
      </c>
      <c r="G17" s="26">
        <v>0</v>
      </c>
      <c r="H17" s="24">
        <v>0</v>
      </c>
      <c r="I17" s="24">
        <v>0</v>
      </c>
      <c r="J17" s="24">
        <v>0</v>
      </c>
      <c r="K17" s="24">
        <v>0</v>
      </c>
      <c r="L17" s="23">
        <v>0</v>
      </c>
      <c r="M17" s="18">
        <v>0</v>
      </c>
      <c r="N17" s="24">
        <v>0</v>
      </c>
      <c r="O17" s="24">
        <v>0</v>
      </c>
      <c r="P17" s="23">
        <v>0</v>
      </c>
      <c r="Q17" s="18">
        <v>0</v>
      </c>
      <c r="R17" s="24">
        <v>0</v>
      </c>
      <c r="S17" s="24">
        <v>0</v>
      </c>
      <c r="T17" s="24">
        <v>0</v>
      </c>
      <c r="U17" s="24">
        <v>0</v>
      </c>
      <c r="V17" s="23">
        <v>0</v>
      </c>
      <c r="W17" s="20">
        <v>0</v>
      </c>
    </row>
    <row r="18" spans="1:23" x14ac:dyDescent="0.25">
      <c r="A18" s="15" t="s">
        <v>35</v>
      </c>
      <c r="B18" s="114"/>
      <c r="C18" s="111"/>
      <c r="D18" s="25"/>
      <c r="E18" s="23"/>
      <c r="F18" s="18">
        <v>0</v>
      </c>
      <c r="G18" s="24"/>
      <c r="H18" s="24"/>
      <c r="I18" s="24"/>
      <c r="J18" s="24"/>
      <c r="K18" s="24"/>
      <c r="L18" s="23"/>
      <c r="M18" s="18"/>
      <c r="N18" s="24"/>
      <c r="O18" s="24"/>
      <c r="P18" s="23"/>
      <c r="Q18" s="18"/>
      <c r="R18" s="24"/>
      <c r="S18" s="24"/>
      <c r="T18" s="24"/>
      <c r="U18" s="24"/>
      <c r="V18" s="23"/>
      <c r="W18" s="20"/>
    </row>
    <row r="19" spans="1:23" x14ac:dyDescent="0.25">
      <c r="A19" s="21" t="s">
        <v>23</v>
      </c>
      <c r="B19" s="114" t="s">
        <v>36</v>
      </c>
      <c r="C19" s="111">
        <v>20.329294662339997</v>
      </c>
      <c r="D19" s="25">
        <v>0</v>
      </c>
      <c r="E19" s="23">
        <v>0</v>
      </c>
      <c r="F19" s="18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3">
        <v>0</v>
      </c>
      <c r="M19" s="18">
        <v>0</v>
      </c>
      <c r="N19" s="24">
        <v>0</v>
      </c>
      <c r="O19" s="24">
        <v>0</v>
      </c>
      <c r="P19" s="23">
        <v>3.3068262340000001E-2</v>
      </c>
      <c r="Q19" s="18">
        <v>0</v>
      </c>
      <c r="R19" s="24">
        <v>0</v>
      </c>
      <c r="S19" s="24">
        <v>0</v>
      </c>
      <c r="T19" s="24">
        <v>0</v>
      </c>
      <c r="U19" s="24">
        <v>0</v>
      </c>
      <c r="V19" s="23">
        <v>19.252322399999997</v>
      </c>
      <c r="W19" s="20">
        <v>1.0439039999999999</v>
      </c>
    </row>
    <row r="20" spans="1:23" x14ac:dyDescent="0.25">
      <c r="A20" s="21" t="s">
        <v>25</v>
      </c>
      <c r="B20" s="114" t="s">
        <v>75</v>
      </c>
      <c r="C20" s="111">
        <v>0</v>
      </c>
      <c r="D20" s="25">
        <v>0</v>
      </c>
      <c r="E20" s="23">
        <v>0</v>
      </c>
      <c r="F20" s="18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3">
        <v>0</v>
      </c>
      <c r="M20" s="18">
        <v>0</v>
      </c>
      <c r="N20" s="24">
        <v>0</v>
      </c>
      <c r="O20" s="24">
        <v>0</v>
      </c>
      <c r="P20" s="23">
        <v>0</v>
      </c>
      <c r="Q20" s="18">
        <v>0</v>
      </c>
      <c r="R20" s="24">
        <v>0</v>
      </c>
      <c r="S20" s="24">
        <v>0</v>
      </c>
      <c r="T20" s="24">
        <v>0</v>
      </c>
      <c r="U20" s="24">
        <v>0</v>
      </c>
      <c r="V20" s="23">
        <v>0</v>
      </c>
      <c r="W20" s="20">
        <v>0</v>
      </c>
    </row>
    <row r="21" spans="1:23" x14ac:dyDescent="0.25">
      <c r="A21" s="15" t="s">
        <v>38</v>
      </c>
      <c r="B21" s="114" t="s">
        <v>39</v>
      </c>
      <c r="C21" s="111">
        <v>8158.6507314800001</v>
      </c>
      <c r="D21" s="25">
        <v>1451.0495886900001</v>
      </c>
      <c r="E21" s="23">
        <v>0.42827999999999999</v>
      </c>
      <c r="F21" s="18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3">
        <v>6707.1728627900002</v>
      </c>
      <c r="M21" s="18">
        <v>0</v>
      </c>
      <c r="N21" s="24">
        <v>0</v>
      </c>
      <c r="O21" s="24">
        <v>0</v>
      </c>
      <c r="P21" s="23">
        <v>0</v>
      </c>
      <c r="Q21" s="18">
        <v>0</v>
      </c>
      <c r="R21" s="24">
        <v>0</v>
      </c>
      <c r="S21" s="24">
        <v>0</v>
      </c>
      <c r="T21" s="24">
        <v>0</v>
      </c>
      <c r="U21" s="24">
        <v>0</v>
      </c>
      <c r="V21" s="23">
        <v>0</v>
      </c>
      <c r="W21" s="20">
        <v>0</v>
      </c>
    </row>
    <row r="22" spans="1:23" x14ac:dyDescent="0.25">
      <c r="A22" s="15" t="s">
        <v>76</v>
      </c>
      <c r="B22" s="114" t="s">
        <v>41</v>
      </c>
      <c r="C22" s="111">
        <v>29136.801246000301</v>
      </c>
      <c r="D22" s="25">
        <v>5410.4129722099997</v>
      </c>
      <c r="E22" s="23">
        <v>1.6142650000000001</v>
      </c>
      <c r="F22" s="18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3">
        <v>0</v>
      </c>
      <c r="M22" s="18">
        <v>23675.578879246998</v>
      </c>
      <c r="N22" s="24">
        <v>18842.154891999999</v>
      </c>
      <c r="O22" s="24">
        <v>4833.4239872469998</v>
      </c>
      <c r="P22" s="23">
        <v>0</v>
      </c>
      <c r="Q22" s="25">
        <v>0</v>
      </c>
      <c r="R22" s="24">
        <v>0</v>
      </c>
      <c r="S22" s="24">
        <v>0</v>
      </c>
      <c r="T22" s="24">
        <v>0</v>
      </c>
      <c r="U22" s="24">
        <v>0</v>
      </c>
      <c r="V22" s="23">
        <v>46.6021275433</v>
      </c>
      <c r="W22" s="20">
        <v>2.5930019999999998</v>
      </c>
    </row>
    <row r="23" spans="1:23" x14ac:dyDescent="0.25">
      <c r="A23" s="21" t="s">
        <v>42</v>
      </c>
      <c r="B23" s="114" t="s">
        <v>43</v>
      </c>
      <c r="C23" s="111">
        <v>24802.649300810299</v>
      </c>
      <c r="D23" s="25">
        <v>5410.4129722099997</v>
      </c>
      <c r="E23" s="23">
        <v>1.6142650000000001</v>
      </c>
      <c r="F23" s="18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3">
        <v>0</v>
      </c>
      <c r="M23" s="18">
        <v>19381.404701996998</v>
      </c>
      <c r="N23" s="24">
        <v>18842.154891999999</v>
      </c>
      <c r="O23" s="24">
        <v>539.24980999699994</v>
      </c>
      <c r="P23" s="23">
        <v>0</v>
      </c>
      <c r="Q23" s="18">
        <v>0</v>
      </c>
      <c r="R23" s="24">
        <v>0</v>
      </c>
      <c r="S23" s="24">
        <v>0</v>
      </c>
      <c r="T23" s="24">
        <v>0</v>
      </c>
      <c r="U23" s="24">
        <v>0</v>
      </c>
      <c r="V23" s="23">
        <v>6.6243596032999994</v>
      </c>
      <c r="W23" s="20">
        <v>2.5930019999999998</v>
      </c>
    </row>
    <row r="24" spans="1:23" x14ac:dyDescent="0.25">
      <c r="A24" s="21" t="s">
        <v>44</v>
      </c>
      <c r="B24" s="114" t="s">
        <v>45</v>
      </c>
      <c r="C24" s="111">
        <v>4334.1519451900003</v>
      </c>
      <c r="D24" s="25">
        <v>0</v>
      </c>
      <c r="E24" s="23">
        <v>0</v>
      </c>
      <c r="F24" s="18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3">
        <v>0</v>
      </c>
      <c r="M24" s="18">
        <v>4294.17417725</v>
      </c>
      <c r="N24" s="24">
        <v>0</v>
      </c>
      <c r="O24" s="24">
        <v>4294.17417725</v>
      </c>
      <c r="P24" s="23">
        <v>0</v>
      </c>
      <c r="Q24" s="18">
        <v>0</v>
      </c>
      <c r="R24" s="24">
        <v>0</v>
      </c>
      <c r="S24" s="24">
        <v>0</v>
      </c>
      <c r="T24" s="24">
        <v>0</v>
      </c>
      <c r="U24" s="24">
        <v>0</v>
      </c>
      <c r="V24" s="23">
        <v>39.97776794</v>
      </c>
      <c r="W24" s="20">
        <v>0</v>
      </c>
    </row>
    <row r="25" spans="1:23" x14ac:dyDescent="0.25">
      <c r="A25" s="15" t="s">
        <v>46</v>
      </c>
      <c r="B25" s="115"/>
      <c r="C25" s="111">
        <v>96038.471247270732</v>
      </c>
      <c r="D25" s="29">
        <v>49328.542523569995</v>
      </c>
      <c r="E25" s="16">
        <v>89.315158000000011</v>
      </c>
      <c r="F25" s="16">
        <v>15849.030504496999</v>
      </c>
      <c r="G25" s="27">
        <v>15013.48505548</v>
      </c>
      <c r="H25" s="27">
        <v>658.86007672400001</v>
      </c>
      <c r="I25" s="27">
        <v>0</v>
      </c>
      <c r="J25" s="27">
        <v>176.685372293</v>
      </c>
      <c r="K25" s="27">
        <v>0</v>
      </c>
      <c r="L25" s="22">
        <v>6707.2224651835104</v>
      </c>
      <c r="M25" s="29">
        <v>23675.578879246998</v>
      </c>
      <c r="N25" s="27">
        <v>18842.154891999999</v>
      </c>
      <c r="O25" s="28">
        <v>4833.4239872469998</v>
      </c>
      <c r="P25" s="22">
        <v>0.28108022993999998</v>
      </c>
      <c r="Q25" s="29">
        <v>0</v>
      </c>
      <c r="R25" s="27">
        <v>0</v>
      </c>
      <c r="S25" s="27">
        <v>0</v>
      </c>
      <c r="T25" s="27">
        <v>0</v>
      </c>
      <c r="U25" s="27">
        <v>0</v>
      </c>
      <c r="V25" s="22">
        <v>353.76907354330007</v>
      </c>
      <c r="W25" s="30">
        <v>34.731562999999994</v>
      </c>
    </row>
    <row r="26" spans="1:23" x14ac:dyDescent="0.25">
      <c r="A26" s="15" t="s">
        <v>77</v>
      </c>
      <c r="B26" s="114" t="s">
        <v>48</v>
      </c>
      <c r="C26" s="111">
        <v>6793.9446877316404</v>
      </c>
      <c r="D26" s="25">
        <v>4.0120688399999995</v>
      </c>
      <c r="E26" s="23">
        <v>1.7085826234000002E-2</v>
      </c>
      <c r="F26" s="18">
        <v>2130.88383058</v>
      </c>
      <c r="G26" s="24">
        <v>0</v>
      </c>
      <c r="H26" s="24">
        <v>0</v>
      </c>
      <c r="I26" s="24">
        <v>0</v>
      </c>
      <c r="J26" s="24">
        <v>2130.88383058</v>
      </c>
      <c r="K26" s="24">
        <v>0</v>
      </c>
      <c r="L26" s="23">
        <v>8.2669354079999997E-3</v>
      </c>
      <c r="M26" s="18">
        <v>0</v>
      </c>
      <c r="N26" s="24">
        <v>0</v>
      </c>
      <c r="O26" s="25">
        <v>0</v>
      </c>
      <c r="P26" s="23">
        <v>3018.2619569899998</v>
      </c>
      <c r="Q26" s="18">
        <v>20.045549999999999</v>
      </c>
      <c r="R26" s="24">
        <v>20.045549999999999</v>
      </c>
      <c r="S26" s="24">
        <v>0</v>
      </c>
      <c r="T26" s="24">
        <v>0</v>
      </c>
      <c r="U26" s="24">
        <v>0</v>
      </c>
      <c r="V26" s="23">
        <v>1476.9933535599998</v>
      </c>
      <c r="W26" s="20">
        <v>143.72257500000001</v>
      </c>
    </row>
    <row r="27" spans="1:23" ht="16.5" thickBot="1" x14ac:dyDescent="0.3">
      <c r="A27" s="15" t="s">
        <v>78</v>
      </c>
      <c r="B27" s="116" t="s">
        <v>50</v>
      </c>
      <c r="C27" s="112">
        <v>3029.4778216966001</v>
      </c>
      <c r="D27" s="34">
        <v>0</v>
      </c>
      <c r="E27" s="33">
        <v>0</v>
      </c>
      <c r="F27" s="33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3">
        <v>0</v>
      </c>
      <c r="M27" s="34">
        <v>0</v>
      </c>
      <c r="N27" s="35">
        <v>0</v>
      </c>
      <c r="O27" s="34">
        <v>0</v>
      </c>
      <c r="P27" s="33">
        <v>0</v>
      </c>
      <c r="Q27" s="33">
        <v>2948.2583051840002</v>
      </c>
      <c r="R27" s="35">
        <v>2511.81646258</v>
      </c>
      <c r="S27" s="35">
        <v>0</v>
      </c>
      <c r="T27" s="35">
        <v>436.44184260399999</v>
      </c>
      <c r="U27" s="35">
        <v>0</v>
      </c>
      <c r="V27" s="33">
        <v>72.89920241259999</v>
      </c>
      <c r="W27" s="36">
        <v>8.3203140999999992</v>
      </c>
    </row>
    <row r="28" spans="1:23" ht="16.5" thickBot="1" x14ac:dyDescent="0.3">
      <c r="A28" s="37" t="s">
        <v>51</v>
      </c>
      <c r="B28" s="117"/>
      <c r="C28" s="112">
        <v>105861.89375669898</v>
      </c>
      <c r="D28" s="39">
        <v>49332.554592409993</v>
      </c>
      <c r="E28" s="32">
        <v>89.332243826234006</v>
      </c>
      <c r="F28" s="39">
        <v>17979.914335076999</v>
      </c>
      <c r="G28" s="40">
        <v>15013.48505548</v>
      </c>
      <c r="H28" s="40">
        <v>658.86007672400001</v>
      </c>
      <c r="I28" s="40">
        <v>0</v>
      </c>
      <c r="J28" s="40">
        <v>2307.569202873</v>
      </c>
      <c r="K28" s="40">
        <v>0</v>
      </c>
      <c r="L28" s="32">
        <v>6707.2307321189182</v>
      </c>
      <c r="M28" s="39">
        <v>23675.578879246998</v>
      </c>
      <c r="N28" s="40">
        <v>18842.154891999999</v>
      </c>
      <c r="O28" s="39">
        <v>4833.4239872469998</v>
      </c>
      <c r="P28" s="32">
        <v>3018.5430372199398</v>
      </c>
      <c r="Q28" s="32">
        <v>2968.303855184</v>
      </c>
      <c r="R28" s="40">
        <v>2531.8620125799998</v>
      </c>
      <c r="S28" s="40">
        <v>0</v>
      </c>
      <c r="T28" s="40">
        <v>436.44184260399999</v>
      </c>
      <c r="U28" s="40">
        <v>0</v>
      </c>
      <c r="V28" s="32">
        <v>1903.6616295158999</v>
      </c>
      <c r="W28" s="41">
        <v>186.77445209999999</v>
      </c>
    </row>
    <row r="29" spans="1:23" x14ac:dyDescent="0.25">
      <c r="A29" s="3" t="s">
        <v>79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5">
      <c r="A30" s="42" t="s">
        <v>52</v>
      </c>
      <c r="B30" s="3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</row>
    <row r="31" spans="1:23" x14ac:dyDescent="0.25">
      <c r="A31" s="3" t="s">
        <v>138</v>
      </c>
      <c r="B31" s="3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</row>
    <row r="32" spans="1:23" x14ac:dyDescent="0.25">
      <c r="A32" s="3" t="s">
        <v>137</v>
      </c>
      <c r="B32" s="3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23" x14ac:dyDescent="0.25"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</row>
    <row r="34" spans="1:23" x14ac:dyDescent="0.25">
      <c r="A34" s="3" t="s">
        <v>255</v>
      </c>
    </row>
    <row r="35" spans="1:23" x14ac:dyDescent="0.25">
      <c r="A35" s="48" t="s">
        <v>80</v>
      </c>
    </row>
  </sheetData>
  <mergeCells count="5">
    <mergeCell ref="C1:W1"/>
    <mergeCell ref="A2:A4"/>
    <mergeCell ref="B2:B4"/>
    <mergeCell ref="D2:W2"/>
    <mergeCell ref="C2:C4"/>
  </mergeCells>
  <hyperlinks>
    <hyperlink ref="A35" location="Contents!A1" display="Link to Contents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W35"/>
  <sheetViews>
    <sheetView zoomScaleNormal="100" workbookViewId="0">
      <pane xSplit="3" ySplit="4" topLeftCell="P5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9.5" style="43" bestFit="1" customWidth="1"/>
    <col min="2" max="2" width="10.125" style="43" bestFit="1" customWidth="1"/>
    <col min="3" max="3" width="10.375" style="43" bestFit="1" customWidth="1"/>
    <col min="4" max="4" width="9.375" style="43" bestFit="1" customWidth="1"/>
    <col min="5" max="5" width="8.25" style="43" bestFit="1" customWidth="1"/>
    <col min="6" max="7" width="9.375" style="43" bestFit="1" customWidth="1"/>
    <col min="8" max="8" width="7.375" style="43" bestFit="1" customWidth="1"/>
    <col min="9" max="9" width="8.625" style="43" bestFit="1" customWidth="1"/>
    <col min="10" max="10" width="8.375" style="43" bestFit="1" customWidth="1"/>
    <col min="11" max="11" width="8.5" style="43" bestFit="1" customWidth="1"/>
    <col min="12" max="12" width="8.375" style="43" bestFit="1" customWidth="1"/>
    <col min="13" max="14" width="9.375" style="43" bestFit="1" customWidth="1"/>
    <col min="15" max="16" width="8.375" style="43" bestFit="1" customWidth="1"/>
    <col min="17" max="17" width="9" style="43" bestFit="1" customWidth="1"/>
    <col min="18" max="18" width="8.75" style="43" bestFit="1" customWidth="1"/>
    <col min="19" max="19" width="9" style="43" bestFit="1" customWidth="1"/>
    <col min="20" max="21" width="8.75" style="43" bestFit="1" customWidth="1"/>
    <col min="22" max="22" width="8.375" style="43" bestFit="1" customWidth="1"/>
    <col min="23" max="23" width="8.125" style="43" bestFit="1" customWidth="1"/>
    <col min="24" max="16384" width="8.875" style="43"/>
  </cols>
  <sheetData>
    <row r="1" spans="1:23" ht="16.5" thickBot="1" x14ac:dyDescent="0.3">
      <c r="A1" s="45" t="s">
        <v>163</v>
      </c>
      <c r="B1" s="3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3" ht="42" customHeight="1" thickBot="1" x14ac:dyDescent="0.3">
      <c r="A2" s="153" t="s">
        <v>0</v>
      </c>
      <c r="B2" s="156" t="s">
        <v>1</v>
      </c>
      <c r="C2" s="165" t="s">
        <v>16</v>
      </c>
      <c r="D2" s="160" t="s">
        <v>2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1"/>
    </row>
    <row r="3" spans="1:23" ht="16.5" thickBot="1" x14ac:dyDescent="0.3">
      <c r="A3" s="154"/>
      <c r="B3" s="157"/>
      <c r="C3" s="166"/>
      <c r="D3" s="5" t="s">
        <v>3</v>
      </c>
      <c r="E3" s="4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4" t="s">
        <v>120</v>
      </c>
      <c r="M3" s="5" t="s">
        <v>53</v>
      </c>
      <c r="N3" s="6" t="s">
        <v>54</v>
      </c>
      <c r="O3" s="7" t="s">
        <v>55</v>
      </c>
      <c r="P3" s="4" t="s">
        <v>13</v>
      </c>
      <c r="Q3" s="5" t="s">
        <v>14</v>
      </c>
      <c r="R3" s="6" t="s">
        <v>56</v>
      </c>
      <c r="S3" s="6" t="s">
        <v>57</v>
      </c>
      <c r="T3" s="6" t="s">
        <v>58</v>
      </c>
      <c r="U3" s="7" t="s">
        <v>59</v>
      </c>
      <c r="V3" s="4" t="s">
        <v>60</v>
      </c>
      <c r="W3" s="8" t="s">
        <v>15</v>
      </c>
    </row>
    <row r="4" spans="1:23" ht="79.5" x14ac:dyDescent="0.25">
      <c r="A4" s="155"/>
      <c r="B4" s="158"/>
      <c r="C4" s="167"/>
      <c r="D4" s="81" t="s">
        <v>17</v>
      </c>
      <c r="E4" s="84" t="s">
        <v>61</v>
      </c>
      <c r="F4" s="81" t="s">
        <v>18</v>
      </c>
      <c r="G4" s="82" t="s">
        <v>62</v>
      </c>
      <c r="H4" s="82" t="s">
        <v>63</v>
      </c>
      <c r="I4" s="82" t="s">
        <v>64</v>
      </c>
      <c r="J4" s="82" t="s">
        <v>65</v>
      </c>
      <c r="K4" s="82" t="s">
        <v>19</v>
      </c>
      <c r="L4" s="84" t="s">
        <v>66</v>
      </c>
      <c r="M4" s="81" t="s">
        <v>20</v>
      </c>
      <c r="N4" s="82" t="s">
        <v>67</v>
      </c>
      <c r="O4" s="79" t="s">
        <v>21</v>
      </c>
      <c r="P4" s="84" t="s">
        <v>68</v>
      </c>
      <c r="Q4" s="81" t="s">
        <v>69</v>
      </c>
      <c r="R4" s="82" t="s">
        <v>70</v>
      </c>
      <c r="S4" s="82" t="s">
        <v>71</v>
      </c>
      <c r="T4" s="82" t="s">
        <v>72</v>
      </c>
      <c r="U4" s="79" t="s">
        <v>73</v>
      </c>
      <c r="V4" s="84" t="s">
        <v>74</v>
      </c>
      <c r="W4" s="9" t="s">
        <v>22</v>
      </c>
    </row>
    <row r="5" spans="1:23" x14ac:dyDescent="0.25">
      <c r="A5" s="10"/>
      <c r="B5" s="113"/>
      <c r="C5" s="109"/>
      <c r="D5" s="107"/>
      <c r="E5" s="11"/>
      <c r="F5" s="12"/>
      <c r="G5" s="13"/>
      <c r="H5" s="13"/>
      <c r="I5" s="13"/>
      <c r="J5" s="13"/>
      <c r="K5" s="13"/>
      <c r="L5" s="11"/>
      <c r="M5" s="12"/>
      <c r="N5" s="13"/>
      <c r="O5" s="12"/>
      <c r="P5" s="11"/>
      <c r="Q5" s="12"/>
      <c r="R5" s="13"/>
      <c r="S5" s="13"/>
      <c r="T5" s="13"/>
      <c r="U5" s="13"/>
      <c r="V5" s="11"/>
      <c r="W5" s="14"/>
    </row>
    <row r="6" spans="1:23" x14ac:dyDescent="0.25">
      <c r="A6" s="15" t="s">
        <v>139</v>
      </c>
      <c r="B6" s="114"/>
      <c r="C6" s="110"/>
      <c r="D6" s="18"/>
      <c r="E6" s="17"/>
      <c r="F6" s="18"/>
      <c r="G6" s="19"/>
      <c r="H6" s="19"/>
      <c r="I6" s="19"/>
      <c r="J6" s="19"/>
      <c r="K6" s="19"/>
      <c r="L6" s="17"/>
      <c r="M6" s="18"/>
      <c r="N6" s="19"/>
      <c r="O6" s="18"/>
      <c r="P6" s="17"/>
      <c r="Q6" s="18"/>
      <c r="R6" s="19"/>
      <c r="S6" s="19"/>
      <c r="T6" s="19"/>
      <c r="U6" s="19"/>
      <c r="V6" s="17"/>
      <c r="W6" s="20"/>
    </row>
    <row r="7" spans="1:23" x14ac:dyDescent="0.25">
      <c r="A7" s="21" t="s">
        <v>23</v>
      </c>
      <c r="B7" s="114" t="s">
        <v>24</v>
      </c>
      <c r="C7" s="111">
        <v>45119.276741309586</v>
      </c>
      <c r="D7" s="25">
        <v>40449.8832501</v>
      </c>
      <c r="E7" s="23">
        <v>78.977709000000004</v>
      </c>
      <c r="F7" s="18">
        <v>4580.4635069200003</v>
      </c>
      <c r="G7" s="24">
        <v>4580.4635069200003</v>
      </c>
      <c r="H7" s="24">
        <v>0</v>
      </c>
      <c r="I7" s="24">
        <v>0</v>
      </c>
      <c r="J7" s="24">
        <v>0</v>
      </c>
      <c r="K7" s="24">
        <v>0</v>
      </c>
      <c r="L7" s="23">
        <v>3.5305289589999997E-2</v>
      </c>
      <c r="M7" s="18">
        <v>0</v>
      </c>
      <c r="N7" s="24">
        <v>0</v>
      </c>
      <c r="O7" s="25">
        <v>0</v>
      </c>
      <c r="P7" s="23">
        <v>0</v>
      </c>
      <c r="Q7" s="18">
        <v>0</v>
      </c>
      <c r="R7" s="24">
        <v>0</v>
      </c>
      <c r="S7" s="24">
        <v>0</v>
      </c>
      <c r="T7" s="24">
        <v>0</v>
      </c>
      <c r="U7" s="24">
        <v>0</v>
      </c>
      <c r="V7" s="23">
        <v>0</v>
      </c>
      <c r="W7" s="20">
        <v>9.9169699999999992</v>
      </c>
    </row>
    <row r="8" spans="1:23" x14ac:dyDescent="0.25">
      <c r="A8" s="21" t="s">
        <v>25</v>
      </c>
      <c r="B8" s="114" t="s">
        <v>26</v>
      </c>
      <c r="C8" s="111">
        <v>94.651759999999996</v>
      </c>
      <c r="D8" s="25">
        <v>0</v>
      </c>
      <c r="E8" s="23">
        <v>0</v>
      </c>
      <c r="F8" s="18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3">
        <v>0</v>
      </c>
      <c r="M8" s="18">
        <v>0</v>
      </c>
      <c r="N8" s="24">
        <v>0</v>
      </c>
      <c r="O8" s="25">
        <v>0</v>
      </c>
      <c r="P8" s="23">
        <v>0</v>
      </c>
      <c r="Q8" s="18">
        <v>0</v>
      </c>
      <c r="R8" s="24">
        <v>0</v>
      </c>
      <c r="S8" s="24">
        <v>0</v>
      </c>
      <c r="T8" s="24">
        <v>0</v>
      </c>
      <c r="U8" s="24">
        <v>0</v>
      </c>
      <c r="V8" s="23">
        <v>94.651759999999996</v>
      </c>
      <c r="W8" s="20">
        <v>0</v>
      </c>
    </row>
    <row r="9" spans="1:23" x14ac:dyDescent="0.25">
      <c r="A9" s="21" t="s">
        <v>27</v>
      </c>
      <c r="B9" s="114"/>
      <c r="C9" s="111">
        <v>0</v>
      </c>
      <c r="D9" s="25">
        <v>0</v>
      </c>
      <c r="E9" s="23">
        <v>0</v>
      </c>
      <c r="F9" s="18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3">
        <v>0</v>
      </c>
      <c r="M9" s="18">
        <v>0</v>
      </c>
      <c r="N9" s="24">
        <v>0</v>
      </c>
      <c r="O9" s="25">
        <v>0</v>
      </c>
      <c r="P9" s="23">
        <v>0</v>
      </c>
      <c r="Q9" s="18">
        <v>0</v>
      </c>
      <c r="R9" s="24">
        <v>0</v>
      </c>
      <c r="S9" s="24">
        <v>0</v>
      </c>
      <c r="T9" s="24">
        <v>0</v>
      </c>
      <c r="U9" s="24">
        <v>0</v>
      </c>
      <c r="V9" s="23">
        <v>0</v>
      </c>
      <c r="W9" s="20">
        <v>0</v>
      </c>
    </row>
    <row r="10" spans="1:23" x14ac:dyDescent="0.25">
      <c r="A10" s="21" t="s">
        <v>23</v>
      </c>
      <c r="B10" s="114" t="s">
        <v>28</v>
      </c>
      <c r="C10" s="111">
        <v>0</v>
      </c>
      <c r="D10" s="25">
        <v>0</v>
      </c>
      <c r="E10" s="23">
        <v>0</v>
      </c>
      <c r="F10" s="18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3">
        <v>0</v>
      </c>
      <c r="M10" s="18">
        <v>0</v>
      </c>
      <c r="N10" s="24">
        <v>0</v>
      </c>
      <c r="O10" s="24">
        <v>0</v>
      </c>
      <c r="P10" s="23">
        <v>0</v>
      </c>
      <c r="Q10" s="18">
        <v>0</v>
      </c>
      <c r="R10" s="24">
        <v>0</v>
      </c>
      <c r="S10" s="24">
        <v>0</v>
      </c>
      <c r="T10" s="24">
        <v>0</v>
      </c>
      <c r="U10" s="24">
        <v>0</v>
      </c>
      <c r="V10" s="23">
        <v>0</v>
      </c>
      <c r="W10" s="20">
        <v>0</v>
      </c>
    </row>
    <row r="11" spans="1:23" x14ac:dyDescent="0.25">
      <c r="A11" s="21" t="s">
        <v>25</v>
      </c>
      <c r="B11" s="114" t="s">
        <v>29</v>
      </c>
      <c r="C11" s="111">
        <v>0</v>
      </c>
      <c r="D11" s="25">
        <v>0</v>
      </c>
      <c r="E11" s="23">
        <v>0</v>
      </c>
      <c r="F11" s="18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3">
        <v>0</v>
      </c>
      <c r="M11" s="18">
        <v>0</v>
      </c>
      <c r="N11" s="24">
        <v>0</v>
      </c>
      <c r="O11" s="24">
        <v>0</v>
      </c>
      <c r="P11" s="23">
        <v>0</v>
      </c>
      <c r="Q11" s="18">
        <v>0</v>
      </c>
      <c r="R11" s="24">
        <v>0</v>
      </c>
      <c r="S11" s="24">
        <v>0</v>
      </c>
      <c r="T11" s="24">
        <v>0</v>
      </c>
      <c r="U11" s="24">
        <v>0</v>
      </c>
      <c r="V11" s="23">
        <v>0</v>
      </c>
      <c r="W11" s="20">
        <v>0</v>
      </c>
    </row>
    <row r="12" spans="1:23" x14ac:dyDescent="0.25">
      <c r="A12" s="15" t="s">
        <v>141</v>
      </c>
      <c r="B12" s="114"/>
      <c r="C12" s="111"/>
      <c r="D12" s="25"/>
      <c r="E12" s="23"/>
      <c r="F12" s="18">
        <v>0</v>
      </c>
      <c r="G12" s="24"/>
      <c r="H12" s="24"/>
      <c r="I12" s="24"/>
      <c r="J12" s="24"/>
      <c r="K12" s="24"/>
      <c r="L12" s="23"/>
      <c r="M12" s="18"/>
      <c r="N12" s="24"/>
      <c r="O12" s="24"/>
      <c r="P12" s="23"/>
      <c r="Q12" s="18"/>
      <c r="R12" s="24"/>
      <c r="S12" s="24"/>
      <c r="T12" s="24"/>
      <c r="U12" s="24"/>
      <c r="V12" s="23"/>
      <c r="W12" s="20"/>
    </row>
    <row r="13" spans="1:23" x14ac:dyDescent="0.25">
      <c r="A13" s="21" t="s">
        <v>142</v>
      </c>
      <c r="B13" s="114" t="s">
        <v>30</v>
      </c>
      <c r="C13" s="111">
        <v>24368.562941465898</v>
      </c>
      <c r="D13" s="25">
        <v>9768.6097171799993</v>
      </c>
      <c r="E13" s="23">
        <v>24.438482999999998</v>
      </c>
      <c r="F13" s="18">
        <v>14342.422133738</v>
      </c>
      <c r="G13" s="26">
        <v>13319.8220463</v>
      </c>
      <c r="H13" s="24">
        <v>805.80956258100002</v>
      </c>
      <c r="I13" s="24">
        <v>0</v>
      </c>
      <c r="J13" s="24">
        <v>216.79052485699998</v>
      </c>
      <c r="K13" s="24">
        <v>0</v>
      </c>
      <c r="L13" s="23">
        <v>0</v>
      </c>
      <c r="M13" s="18">
        <v>0</v>
      </c>
      <c r="N13" s="24">
        <v>0</v>
      </c>
      <c r="O13" s="24">
        <v>0</v>
      </c>
      <c r="P13" s="23">
        <v>0.17652644789999999</v>
      </c>
      <c r="Q13" s="18">
        <v>0</v>
      </c>
      <c r="R13" s="24">
        <v>0</v>
      </c>
      <c r="S13" s="24">
        <v>0</v>
      </c>
      <c r="T13" s="24">
        <v>0</v>
      </c>
      <c r="U13" s="24">
        <v>0</v>
      </c>
      <c r="V13" s="23">
        <v>212.77429710000001</v>
      </c>
      <c r="W13" s="20">
        <v>20.141784000000001</v>
      </c>
    </row>
    <row r="14" spans="1:23" x14ac:dyDescent="0.25">
      <c r="A14" s="21" t="s">
        <v>145</v>
      </c>
      <c r="B14" s="114" t="s">
        <v>31</v>
      </c>
      <c r="C14" s="111">
        <v>22755.023331136999</v>
      </c>
      <c r="D14" s="25">
        <v>9114.0688373799985</v>
      </c>
      <c r="E14" s="23">
        <v>23.174719</v>
      </c>
      <c r="F14" s="18">
        <v>13536.612571157</v>
      </c>
      <c r="G14" s="26">
        <v>13319.8220463</v>
      </c>
      <c r="H14" s="24">
        <v>0</v>
      </c>
      <c r="I14" s="24">
        <v>0</v>
      </c>
      <c r="J14" s="24">
        <v>216.79052485699998</v>
      </c>
      <c r="K14" s="24">
        <v>0</v>
      </c>
      <c r="L14" s="23">
        <v>0</v>
      </c>
      <c r="M14" s="18">
        <v>0</v>
      </c>
      <c r="N14" s="24">
        <v>0</v>
      </c>
      <c r="O14" s="24">
        <v>0</v>
      </c>
      <c r="P14" s="23">
        <v>0</v>
      </c>
      <c r="Q14" s="18">
        <v>0</v>
      </c>
      <c r="R14" s="24">
        <v>0</v>
      </c>
      <c r="S14" s="24">
        <v>0</v>
      </c>
      <c r="T14" s="24">
        <v>0</v>
      </c>
      <c r="U14" s="24">
        <v>0</v>
      </c>
      <c r="V14" s="23">
        <v>61.025419599999999</v>
      </c>
      <c r="W14" s="20">
        <v>20.141784000000001</v>
      </c>
    </row>
    <row r="15" spans="1:23" x14ac:dyDescent="0.25">
      <c r="A15" s="21" t="s">
        <v>143</v>
      </c>
      <c r="B15" s="114" t="s">
        <v>32</v>
      </c>
      <c r="C15" s="111">
        <v>1465.812985881</v>
      </c>
      <c r="D15" s="25">
        <v>654.54087979999997</v>
      </c>
      <c r="E15" s="23">
        <v>1.2637640000000001</v>
      </c>
      <c r="F15" s="18">
        <v>805.80956258100002</v>
      </c>
      <c r="G15" s="26">
        <v>0</v>
      </c>
      <c r="H15" s="24">
        <v>805.80956258100002</v>
      </c>
      <c r="I15" s="24">
        <v>0</v>
      </c>
      <c r="J15" s="24">
        <v>0</v>
      </c>
      <c r="K15" s="24">
        <v>0</v>
      </c>
      <c r="L15" s="23">
        <v>0</v>
      </c>
      <c r="M15" s="18">
        <v>0</v>
      </c>
      <c r="N15" s="24">
        <v>0</v>
      </c>
      <c r="O15" s="24">
        <v>0</v>
      </c>
      <c r="P15" s="23">
        <v>0</v>
      </c>
      <c r="Q15" s="18">
        <v>0</v>
      </c>
      <c r="R15" s="24">
        <v>0</v>
      </c>
      <c r="S15" s="24">
        <v>0</v>
      </c>
      <c r="T15" s="24">
        <v>0</v>
      </c>
      <c r="U15" s="24">
        <v>0</v>
      </c>
      <c r="V15" s="23">
        <v>4.1987794999999997</v>
      </c>
      <c r="W15" s="20">
        <v>0</v>
      </c>
    </row>
    <row r="16" spans="1:23" x14ac:dyDescent="0.25">
      <c r="A16" s="21" t="s">
        <v>33</v>
      </c>
      <c r="B16" s="114" t="s">
        <v>34</v>
      </c>
      <c r="C16" s="111">
        <v>16.9266244479</v>
      </c>
      <c r="D16" s="25">
        <v>0</v>
      </c>
      <c r="E16" s="23">
        <v>0</v>
      </c>
      <c r="F16" s="18">
        <v>0</v>
      </c>
      <c r="G16" s="26">
        <v>0</v>
      </c>
      <c r="H16" s="24">
        <v>0</v>
      </c>
      <c r="I16" s="24">
        <v>0</v>
      </c>
      <c r="J16" s="24">
        <v>0</v>
      </c>
      <c r="K16" s="24">
        <v>0</v>
      </c>
      <c r="L16" s="23">
        <v>0</v>
      </c>
      <c r="M16" s="18">
        <v>0</v>
      </c>
      <c r="N16" s="24">
        <v>0</v>
      </c>
      <c r="O16" s="24">
        <v>0</v>
      </c>
      <c r="P16" s="23">
        <v>0.17652644789999999</v>
      </c>
      <c r="Q16" s="18">
        <v>0</v>
      </c>
      <c r="R16" s="24">
        <v>0</v>
      </c>
      <c r="S16" s="24">
        <v>0</v>
      </c>
      <c r="T16" s="24">
        <v>0</v>
      </c>
      <c r="U16" s="24">
        <v>0</v>
      </c>
      <c r="V16" s="23">
        <v>16.750098000000001</v>
      </c>
      <c r="W16" s="20">
        <v>0</v>
      </c>
    </row>
    <row r="17" spans="1:23" x14ac:dyDescent="0.25">
      <c r="A17" s="21" t="s">
        <v>25</v>
      </c>
      <c r="B17" s="114" t="s">
        <v>37</v>
      </c>
      <c r="C17" s="111">
        <v>0</v>
      </c>
      <c r="D17" s="25">
        <v>0</v>
      </c>
      <c r="E17" s="23">
        <v>0</v>
      </c>
      <c r="F17" s="18">
        <v>0</v>
      </c>
      <c r="G17" s="26">
        <v>0</v>
      </c>
      <c r="H17" s="24">
        <v>0</v>
      </c>
      <c r="I17" s="24">
        <v>0</v>
      </c>
      <c r="J17" s="24">
        <v>0</v>
      </c>
      <c r="K17" s="24">
        <v>0</v>
      </c>
      <c r="L17" s="23">
        <v>0</v>
      </c>
      <c r="M17" s="18">
        <v>0</v>
      </c>
      <c r="N17" s="24">
        <v>0</v>
      </c>
      <c r="O17" s="24">
        <v>0</v>
      </c>
      <c r="P17" s="23">
        <v>0</v>
      </c>
      <c r="Q17" s="18">
        <v>0</v>
      </c>
      <c r="R17" s="24">
        <v>0</v>
      </c>
      <c r="S17" s="24">
        <v>0</v>
      </c>
      <c r="T17" s="24">
        <v>0</v>
      </c>
      <c r="U17" s="24">
        <v>0</v>
      </c>
      <c r="V17" s="23">
        <v>0</v>
      </c>
      <c r="W17" s="20">
        <v>0</v>
      </c>
    </row>
    <row r="18" spans="1:23" x14ac:dyDescent="0.25">
      <c r="A18" s="15" t="s">
        <v>35</v>
      </c>
      <c r="B18" s="114"/>
      <c r="C18" s="111"/>
      <c r="D18" s="25"/>
      <c r="E18" s="23"/>
      <c r="F18" s="18">
        <v>0</v>
      </c>
      <c r="G18" s="24"/>
      <c r="H18" s="24"/>
      <c r="I18" s="24"/>
      <c r="J18" s="24"/>
      <c r="K18" s="24"/>
      <c r="L18" s="23"/>
      <c r="M18" s="18"/>
      <c r="N18" s="24"/>
      <c r="O18" s="24"/>
      <c r="P18" s="23"/>
      <c r="Q18" s="18"/>
      <c r="R18" s="24"/>
      <c r="S18" s="24"/>
      <c r="T18" s="24"/>
      <c r="U18" s="24"/>
      <c r="V18" s="23"/>
      <c r="W18" s="20"/>
    </row>
    <row r="19" spans="1:23" x14ac:dyDescent="0.25">
      <c r="A19" s="21" t="s">
        <v>23</v>
      </c>
      <c r="B19" s="114" t="s">
        <v>36</v>
      </c>
      <c r="C19" s="111">
        <v>22.029861359719998</v>
      </c>
      <c r="D19" s="25">
        <v>0</v>
      </c>
      <c r="E19" s="23">
        <v>0</v>
      </c>
      <c r="F19" s="18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3">
        <v>0</v>
      </c>
      <c r="M19" s="18">
        <v>0</v>
      </c>
      <c r="N19" s="24">
        <v>0</v>
      </c>
      <c r="O19" s="24">
        <v>0</v>
      </c>
      <c r="P19" s="23">
        <v>2.3536859720000001E-2</v>
      </c>
      <c r="Q19" s="18">
        <v>0</v>
      </c>
      <c r="R19" s="24">
        <v>0</v>
      </c>
      <c r="S19" s="24">
        <v>0</v>
      </c>
      <c r="T19" s="24">
        <v>0</v>
      </c>
      <c r="U19" s="24">
        <v>0</v>
      </c>
      <c r="V19" s="23">
        <v>20.557202499999999</v>
      </c>
      <c r="W19" s="20">
        <v>1.449122</v>
      </c>
    </row>
    <row r="20" spans="1:23" x14ac:dyDescent="0.25">
      <c r="A20" s="21" t="s">
        <v>25</v>
      </c>
      <c r="B20" s="114" t="s">
        <v>75</v>
      </c>
      <c r="C20" s="111">
        <v>0</v>
      </c>
      <c r="D20" s="25">
        <v>0</v>
      </c>
      <c r="E20" s="23">
        <v>0</v>
      </c>
      <c r="F20" s="18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3">
        <v>0</v>
      </c>
      <c r="M20" s="18">
        <v>0</v>
      </c>
      <c r="N20" s="24">
        <v>0</v>
      </c>
      <c r="O20" s="24">
        <v>0</v>
      </c>
      <c r="P20" s="23">
        <v>0</v>
      </c>
      <c r="Q20" s="18">
        <v>0</v>
      </c>
      <c r="R20" s="24">
        <v>0</v>
      </c>
      <c r="S20" s="24">
        <v>0</v>
      </c>
      <c r="T20" s="24">
        <v>0</v>
      </c>
      <c r="U20" s="24">
        <v>0</v>
      </c>
      <c r="V20" s="23">
        <v>0</v>
      </c>
      <c r="W20" s="20">
        <v>0</v>
      </c>
    </row>
    <row r="21" spans="1:23" x14ac:dyDescent="0.25">
      <c r="A21" s="15" t="s">
        <v>38</v>
      </c>
      <c r="B21" s="114" t="s">
        <v>39</v>
      </c>
      <c r="C21" s="111">
        <v>9108.7601240700005</v>
      </c>
      <c r="D21" s="25">
        <v>1636.6772762400001</v>
      </c>
      <c r="E21" s="23">
        <v>0.50471100000000002</v>
      </c>
      <c r="F21" s="18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3">
        <v>7444.7063968299999</v>
      </c>
      <c r="M21" s="18">
        <v>0</v>
      </c>
      <c r="N21" s="24">
        <v>0</v>
      </c>
      <c r="O21" s="24">
        <v>0</v>
      </c>
      <c r="P21" s="23">
        <v>0.5384871</v>
      </c>
      <c r="Q21" s="18">
        <v>0</v>
      </c>
      <c r="R21" s="24">
        <v>0</v>
      </c>
      <c r="S21" s="24">
        <v>0</v>
      </c>
      <c r="T21" s="24">
        <v>0</v>
      </c>
      <c r="U21" s="24">
        <v>0</v>
      </c>
      <c r="V21" s="23">
        <v>0</v>
      </c>
      <c r="W21" s="20">
        <v>26.333252899999998</v>
      </c>
    </row>
    <row r="22" spans="1:23" x14ac:dyDescent="0.25">
      <c r="A22" s="15" t="s">
        <v>76</v>
      </c>
      <c r="B22" s="114" t="s">
        <v>41</v>
      </c>
      <c r="C22" s="111">
        <v>29816.062143735096</v>
      </c>
      <c r="D22" s="25">
        <v>5123.0913985799998</v>
      </c>
      <c r="E22" s="23">
        <v>2.0737920000000001</v>
      </c>
      <c r="F22" s="18">
        <v>4.7618600000000004</v>
      </c>
      <c r="G22" s="24">
        <v>4.7618600000000004</v>
      </c>
      <c r="H22" s="24">
        <v>0</v>
      </c>
      <c r="I22" s="24">
        <v>0</v>
      </c>
      <c r="J22" s="24">
        <v>0</v>
      </c>
      <c r="K22" s="24">
        <v>0</v>
      </c>
      <c r="L22" s="23">
        <v>0</v>
      </c>
      <c r="M22" s="18">
        <v>24634.303012512999</v>
      </c>
      <c r="N22" s="24">
        <v>19556.002641799998</v>
      </c>
      <c r="O22" s="24">
        <v>5078.3003707130001</v>
      </c>
      <c r="P22" s="23">
        <v>0</v>
      </c>
      <c r="Q22" s="25">
        <v>0</v>
      </c>
      <c r="R22" s="24">
        <v>0</v>
      </c>
      <c r="S22" s="24">
        <v>0</v>
      </c>
      <c r="T22" s="24">
        <v>0</v>
      </c>
      <c r="U22" s="24">
        <v>0</v>
      </c>
      <c r="V22" s="23">
        <v>51.832080642100003</v>
      </c>
      <c r="W22" s="20">
        <v>0</v>
      </c>
    </row>
    <row r="23" spans="1:23" x14ac:dyDescent="0.25">
      <c r="A23" s="21" t="s">
        <v>42</v>
      </c>
      <c r="B23" s="114" t="s">
        <v>43</v>
      </c>
      <c r="C23" s="111">
        <v>25323.411913263</v>
      </c>
      <c r="D23" s="25">
        <v>5123.0913985799998</v>
      </c>
      <c r="E23" s="23">
        <v>2.0737920000000001</v>
      </c>
      <c r="F23" s="18">
        <v>4.7618600000000004</v>
      </c>
      <c r="G23" s="24">
        <v>4.7618600000000004</v>
      </c>
      <c r="H23" s="24">
        <v>0</v>
      </c>
      <c r="I23" s="24">
        <v>0</v>
      </c>
      <c r="J23" s="24">
        <v>0</v>
      </c>
      <c r="K23" s="24">
        <v>0</v>
      </c>
      <c r="L23" s="23">
        <v>0</v>
      </c>
      <c r="M23" s="18">
        <v>20184.957770282999</v>
      </c>
      <c r="N23" s="24">
        <v>19556.002641799998</v>
      </c>
      <c r="O23" s="24">
        <v>628.95512848300007</v>
      </c>
      <c r="P23" s="23">
        <v>0</v>
      </c>
      <c r="Q23" s="18">
        <v>0</v>
      </c>
      <c r="R23" s="24">
        <v>0</v>
      </c>
      <c r="S23" s="24">
        <v>0</v>
      </c>
      <c r="T23" s="24">
        <v>0</v>
      </c>
      <c r="U23" s="24">
        <v>0</v>
      </c>
      <c r="V23" s="23">
        <v>8.5270924000000008</v>
      </c>
      <c r="W23" s="20">
        <v>0</v>
      </c>
    </row>
    <row r="24" spans="1:23" x14ac:dyDescent="0.25">
      <c r="A24" s="21" t="s">
        <v>44</v>
      </c>
      <c r="B24" s="114" t="s">
        <v>45</v>
      </c>
      <c r="C24" s="111">
        <v>4492.6502304720998</v>
      </c>
      <c r="D24" s="25">
        <v>0</v>
      </c>
      <c r="E24" s="23">
        <v>0</v>
      </c>
      <c r="F24" s="18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3">
        <v>0</v>
      </c>
      <c r="M24" s="18">
        <v>4449.3452422299997</v>
      </c>
      <c r="N24" s="24">
        <v>0</v>
      </c>
      <c r="O24" s="24">
        <v>4449.3452422299997</v>
      </c>
      <c r="P24" s="23">
        <v>0</v>
      </c>
      <c r="Q24" s="18">
        <v>0</v>
      </c>
      <c r="R24" s="24">
        <v>0</v>
      </c>
      <c r="S24" s="24">
        <v>0</v>
      </c>
      <c r="T24" s="24">
        <v>0</v>
      </c>
      <c r="U24" s="24">
        <v>0</v>
      </c>
      <c r="V24" s="23">
        <v>43.304988242100002</v>
      </c>
      <c r="W24" s="20">
        <v>0</v>
      </c>
    </row>
    <row r="25" spans="1:23" x14ac:dyDescent="0.25">
      <c r="A25" s="15" t="s">
        <v>46</v>
      </c>
      <c r="B25" s="115"/>
      <c r="C25" s="111">
        <v>108529.34357194032</v>
      </c>
      <c r="D25" s="29">
        <v>56978.261642099998</v>
      </c>
      <c r="E25" s="16">
        <v>105.99469499999999</v>
      </c>
      <c r="F25" s="16">
        <v>18927.647500658</v>
      </c>
      <c r="G25" s="27">
        <v>17905.04741322</v>
      </c>
      <c r="H25" s="27">
        <v>805.80956258100002</v>
      </c>
      <c r="I25" s="27">
        <v>0</v>
      </c>
      <c r="J25" s="27">
        <v>216.79052485699998</v>
      </c>
      <c r="K25" s="27">
        <v>0</v>
      </c>
      <c r="L25" s="22">
        <v>7444.7417021195897</v>
      </c>
      <c r="M25" s="29">
        <v>24634.303012512999</v>
      </c>
      <c r="N25" s="27">
        <v>19556.002641799998</v>
      </c>
      <c r="O25" s="28">
        <v>5078.3003707130001</v>
      </c>
      <c r="P25" s="22">
        <v>0.73855040762000002</v>
      </c>
      <c r="Q25" s="29">
        <v>0</v>
      </c>
      <c r="R25" s="27">
        <v>0</v>
      </c>
      <c r="S25" s="27">
        <v>0</v>
      </c>
      <c r="T25" s="27">
        <v>0</v>
      </c>
      <c r="U25" s="27">
        <v>0</v>
      </c>
      <c r="V25" s="22">
        <v>379.81534024209998</v>
      </c>
      <c r="W25" s="30">
        <v>57.841128900000001</v>
      </c>
    </row>
    <row r="26" spans="1:23" x14ac:dyDescent="0.25">
      <c r="A26" s="15" t="s">
        <v>77</v>
      </c>
      <c r="B26" s="114" t="s">
        <v>48</v>
      </c>
      <c r="C26" s="111">
        <v>7975.0469636740117</v>
      </c>
      <c r="D26" s="25">
        <v>5.2789259390000005</v>
      </c>
      <c r="E26" s="23">
        <v>1.8591685971999998E-2</v>
      </c>
      <c r="F26" s="18">
        <v>2711.0731013699997</v>
      </c>
      <c r="G26" s="24">
        <v>0</v>
      </c>
      <c r="H26" s="24">
        <v>0</v>
      </c>
      <c r="I26" s="24">
        <v>0</v>
      </c>
      <c r="J26" s="24">
        <v>2711.0731013699997</v>
      </c>
      <c r="K26" s="24">
        <v>0</v>
      </c>
      <c r="L26" s="23">
        <v>8.2379009040000006E-2</v>
      </c>
      <c r="M26" s="18">
        <v>0</v>
      </c>
      <c r="N26" s="24">
        <v>0</v>
      </c>
      <c r="O26" s="25">
        <v>0</v>
      </c>
      <c r="P26" s="23">
        <v>3399.2259245599998</v>
      </c>
      <c r="Q26" s="18">
        <v>39.689160999999999</v>
      </c>
      <c r="R26" s="24">
        <v>39.689160999999999</v>
      </c>
      <c r="S26" s="24">
        <v>0</v>
      </c>
      <c r="T26" s="24">
        <v>0</v>
      </c>
      <c r="U26" s="24">
        <v>0</v>
      </c>
      <c r="V26" s="23">
        <v>1552.06703881</v>
      </c>
      <c r="W26" s="20">
        <v>267.61184130000004</v>
      </c>
    </row>
    <row r="27" spans="1:23" ht="16.5" thickBot="1" x14ac:dyDescent="0.3">
      <c r="A27" s="15" t="s">
        <v>78</v>
      </c>
      <c r="B27" s="116" t="s">
        <v>50</v>
      </c>
      <c r="C27" s="112">
        <v>3395.4950579979995</v>
      </c>
      <c r="D27" s="34">
        <v>0</v>
      </c>
      <c r="E27" s="33">
        <v>0</v>
      </c>
      <c r="F27" s="33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3">
        <v>0</v>
      </c>
      <c r="M27" s="34">
        <v>0</v>
      </c>
      <c r="N27" s="35">
        <v>0</v>
      </c>
      <c r="O27" s="34">
        <v>0</v>
      </c>
      <c r="P27" s="33">
        <v>2.2124000000000001</v>
      </c>
      <c r="Q27" s="33">
        <v>3255.0504981839999</v>
      </c>
      <c r="R27" s="35">
        <v>2788.0400442499999</v>
      </c>
      <c r="S27" s="35">
        <v>0</v>
      </c>
      <c r="T27" s="35">
        <v>467.010453934</v>
      </c>
      <c r="U27" s="35">
        <v>0</v>
      </c>
      <c r="V27" s="33">
        <v>138.127402714</v>
      </c>
      <c r="W27" s="36">
        <v>0.10475710000000001</v>
      </c>
    </row>
    <row r="28" spans="1:23" ht="16.5" thickBot="1" x14ac:dyDescent="0.3">
      <c r="A28" s="37" t="s">
        <v>51</v>
      </c>
      <c r="B28" s="117"/>
      <c r="C28" s="112">
        <v>119899.8855936123</v>
      </c>
      <c r="D28" s="39">
        <v>56983.540568038996</v>
      </c>
      <c r="E28" s="32">
        <v>106.01328668597199</v>
      </c>
      <c r="F28" s="39">
        <v>21638.720602027999</v>
      </c>
      <c r="G28" s="40">
        <v>17905.04741322</v>
      </c>
      <c r="H28" s="40">
        <v>805.80956258100002</v>
      </c>
      <c r="I28" s="40">
        <v>0</v>
      </c>
      <c r="J28" s="40">
        <v>2927.8636262269997</v>
      </c>
      <c r="K28" s="40">
        <v>0</v>
      </c>
      <c r="L28" s="32">
        <v>7444.8240811286296</v>
      </c>
      <c r="M28" s="39">
        <v>24634.303012512999</v>
      </c>
      <c r="N28" s="40">
        <v>19556.002641799998</v>
      </c>
      <c r="O28" s="39">
        <v>5078.3003707130001</v>
      </c>
      <c r="P28" s="32">
        <v>3402.1768749676198</v>
      </c>
      <c r="Q28" s="32">
        <v>3294.7396591839997</v>
      </c>
      <c r="R28" s="40">
        <v>2827.7292052499997</v>
      </c>
      <c r="S28" s="40">
        <v>0</v>
      </c>
      <c r="T28" s="40">
        <v>467.010453934</v>
      </c>
      <c r="U28" s="40">
        <v>0</v>
      </c>
      <c r="V28" s="32">
        <v>2070.0097817660999</v>
      </c>
      <c r="W28" s="41">
        <v>325.55772730000001</v>
      </c>
    </row>
    <row r="29" spans="1:23" x14ac:dyDescent="0.25">
      <c r="A29" s="3" t="s">
        <v>79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5">
      <c r="A30" s="42" t="s">
        <v>52</v>
      </c>
      <c r="B30" s="3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</row>
    <row r="31" spans="1:23" x14ac:dyDescent="0.25">
      <c r="A31" s="3" t="s">
        <v>138</v>
      </c>
      <c r="B31" s="3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</row>
    <row r="32" spans="1:23" x14ac:dyDescent="0.25">
      <c r="A32" s="3" t="s">
        <v>137</v>
      </c>
      <c r="B32" s="3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23" x14ac:dyDescent="0.25"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</row>
    <row r="34" spans="1:23" x14ac:dyDescent="0.25">
      <c r="A34" s="3" t="s">
        <v>255</v>
      </c>
    </row>
    <row r="35" spans="1:23" x14ac:dyDescent="0.25">
      <c r="A35" s="48" t="s">
        <v>80</v>
      </c>
    </row>
  </sheetData>
  <mergeCells count="5">
    <mergeCell ref="C1:W1"/>
    <mergeCell ref="A2:A4"/>
    <mergeCell ref="B2:B4"/>
    <mergeCell ref="D2:W2"/>
    <mergeCell ref="C2:C4"/>
  </mergeCells>
  <hyperlinks>
    <hyperlink ref="A35" location="Contents!A1" display="Link to Contents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W35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10.875" defaultRowHeight="15.75" x14ac:dyDescent="0.25"/>
  <cols>
    <col min="1" max="1" width="69.5" style="43" bestFit="1" customWidth="1"/>
    <col min="2" max="16384" width="10.875" style="43"/>
  </cols>
  <sheetData>
    <row r="1" spans="1:23" ht="16.5" thickBot="1" x14ac:dyDescent="0.3">
      <c r="A1" s="45" t="s">
        <v>146</v>
      </c>
      <c r="B1" s="3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3" ht="16.5" thickBot="1" x14ac:dyDescent="0.3">
      <c r="A2" s="153" t="s">
        <v>0</v>
      </c>
      <c r="B2" s="156" t="s">
        <v>1</v>
      </c>
      <c r="C2" s="162" t="s">
        <v>16</v>
      </c>
      <c r="D2" s="159" t="s">
        <v>2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1"/>
    </row>
    <row r="3" spans="1:23" ht="15.95" customHeight="1" thickBot="1" x14ac:dyDescent="0.3">
      <c r="A3" s="154"/>
      <c r="B3" s="157"/>
      <c r="C3" s="163"/>
      <c r="D3" s="5" t="s">
        <v>3</v>
      </c>
      <c r="E3" s="4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4" t="s">
        <v>120</v>
      </c>
      <c r="M3" s="5" t="s">
        <v>53</v>
      </c>
      <c r="N3" s="6" t="s">
        <v>54</v>
      </c>
      <c r="O3" s="7" t="s">
        <v>55</v>
      </c>
      <c r="P3" s="4" t="s">
        <v>13</v>
      </c>
      <c r="Q3" s="5" t="s">
        <v>14</v>
      </c>
      <c r="R3" s="6" t="s">
        <v>56</v>
      </c>
      <c r="S3" s="6" t="s">
        <v>57</v>
      </c>
      <c r="T3" s="6" t="s">
        <v>58</v>
      </c>
      <c r="U3" s="7" t="s">
        <v>59</v>
      </c>
      <c r="V3" s="4" t="s">
        <v>60</v>
      </c>
      <c r="W3" s="8" t="s">
        <v>15</v>
      </c>
    </row>
    <row r="4" spans="1:23" ht="57" x14ac:dyDescent="0.25">
      <c r="A4" s="155"/>
      <c r="B4" s="158"/>
      <c r="C4" s="164"/>
      <c r="D4" s="81" t="s">
        <v>17</v>
      </c>
      <c r="E4" s="84" t="s">
        <v>61</v>
      </c>
      <c r="F4" s="81" t="s">
        <v>18</v>
      </c>
      <c r="G4" s="82" t="s">
        <v>62</v>
      </c>
      <c r="H4" s="82" t="s">
        <v>63</v>
      </c>
      <c r="I4" s="82" t="s">
        <v>64</v>
      </c>
      <c r="J4" s="82" t="s">
        <v>65</v>
      </c>
      <c r="K4" s="82" t="s">
        <v>19</v>
      </c>
      <c r="L4" s="84" t="s">
        <v>66</v>
      </c>
      <c r="M4" s="81" t="s">
        <v>20</v>
      </c>
      <c r="N4" s="82" t="s">
        <v>67</v>
      </c>
      <c r="O4" s="79" t="s">
        <v>21</v>
      </c>
      <c r="P4" s="84" t="s">
        <v>68</v>
      </c>
      <c r="Q4" s="81" t="s">
        <v>69</v>
      </c>
      <c r="R4" s="82" t="s">
        <v>70</v>
      </c>
      <c r="S4" s="82" t="s">
        <v>71</v>
      </c>
      <c r="T4" s="82" t="s">
        <v>72</v>
      </c>
      <c r="U4" s="79" t="s">
        <v>73</v>
      </c>
      <c r="V4" s="84" t="s">
        <v>74</v>
      </c>
      <c r="W4" s="9" t="s">
        <v>22</v>
      </c>
    </row>
    <row r="5" spans="1:23" x14ac:dyDescent="0.25">
      <c r="A5" s="10"/>
      <c r="B5" s="113"/>
      <c r="C5" s="109"/>
      <c r="D5" s="107"/>
      <c r="E5" s="11"/>
      <c r="F5" s="12"/>
      <c r="G5" s="13"/>
      <c r="H5" s="13"/>
      <c r="I5" s="13"/>
      <c r="J5" s="13"/>
      <c r="K5" s="13"/>
      <c r="L5" s="11"/>
      <c r="M5" s="12"/>
      <c r="N5" s="13"/>
      <c r="O5" s="12"/>
      <c r="P5" s="11"/>
      <c r="Q5" s="12"/>
      <c r="R5" s="13"/>
      <c r="S5" s="13"/>
      <c r="T5" s="13"/>
      <c r="U5" s="13"/>
      <c r="V5" s="11"/>
      <c r="W5" s="14"/>
    </row>
    <row r="6" spans="1:23" x14ac:dyDescent="0.25">
      <c r="A6" s="15" t="s">
        <v>139</v>
      </c>
      <c r="B6" s="114"/>
      <c r="C6" s="110"/>
      <c r="D6" s="18"/>
      <c r="E6" s="17"/>
      <c r="F6" s="18"/>
      <c r="G6" s="19"/>
      <c r="H6" s="19"/>
      <c r="I6" s="19"/>
      <c r="J6" s="19"/>
      <c r="K6" s="19"/>
      <c r="L6" s="17"/>
      <c r="M6" s="18"/>
      <c r="N6" s="19"/>
      <c r="O6" s="18"/>
      <c r="P6" s="17"/>
      <c r="Q6" s="18"/>
      <c r="R6" s="19"/>
      <c r="S6" s="19"/>
      <c r="T6" s="19"/>
      <c r="U6" s="19"/>
      <c r="V6" s="17"/>
      <c r="W6" s="20"/>
    </row>
    <row r="7" spans="1:23" x14ac:dyDescent="0.25">
      <c r="A7" s="21" t="s">
        <v>23</v>
      </c>
      <c r="B7" s="114" t="s">
        <v>24</v>
      </c>
      <c r="C7" s="111">
        <v>2447.5485069450001</v>
      </c>
      <c r="D7" s="25">
        <v>2251.2686827299999</v>
      </c>
      <c r="E7" s="23">
        <v>7.4055249999999999</v>
      </c>
      <c r="F7" s="18">
        <v>182.84896530199998</v>
      </c>
      <c r="G7" s="24">
        <v>182.84896530199998</v>
      </c>
      <c r="H7" s="24">
        <v>0</v>
      </c>
      <c r="I7" s="24">
        <v>0</v>
      </c>
      <c r="J7" s="24">
        <v>0</v>
      </c>
      <c r="K7" s="24">
        <v>0</v>
      </c>
      <c r="L7" s="23">
        <v>0</v>
      </c>
      <c r="M7" s="18">
        <v>0</v>
      </c>
      <c r="N7" s="24">
        <v>0</v>
      </c>
      <c r="O7" s="25">
        <v>0</v>
      </c>
      <c r="P7" s="23">
        <v>0</v>
      </c>
      <c r="Q7" s="18">
        <v>0</v>
      </c>
      <c r="R7" s="24">
        <v>0</v>
      </c>
      <c r="S7" s="24">
        <v>0</v>
      </c>
      <c r="T7" s="24">
        <v>0</v>
      </c>
      <c r="U7" s="24">
        <v>0</v>
      </c>
      <c r="V7" s="23">
        <v>0</v>
      </c>
      <c r="W7" s="20">
        <v>6.0253339129999999</v>
      </c>
    </row>
    <row r="8" spans="1:23" x14ac:dyDescent="0.25">
      <c r="A8" s="21" t="s">
        <v>25</v>
      </c>
      <c r="B8" s="114" t="s">
        <v>26</v>
      </c>
      <c r="C8" s="111">
        <v>5.9599070000000003</v>
      </c>
      <c r="D8" s="25">
        <v>0</v>
      </c>
      <c r="E8" s="23">
        <v>0</v>
      </c>
      <c r="F8" s="18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3">
        <v>0</v>
      </c>
      <c r="M8" s="18">
        <v>0</v>
      </c>
      <c r="N8" s="24">
        <v>0</v>
      </c>
      <c r="O8" s="25">
        <v>0</v>
      </c>
      <c r="P8" s="23">
        <v>0</v>
      </c>
      <c r="Q8" s="18">
        <v>0</v>
      </c>
      <c r="R8" s="24">
        <v>0</v>
      </c>
      <c r="S8" s="24">
        <v>0</v>
      </c>
      <c r="T8" s="24">
        <v>0</v>
      </c>
      <c r="U8" s="24">
        <v>0</v>
      </c>
      <c r="V8" s="23">
        <v>5.9599070000000003</v>
      </c>
      <c r="W8" s="20">
        <v>0</v>
      </c>
    </row>
    <row r="9" spans="1:23" x14ac:dyDescent="0.25">
      <c r="A9" s="21" t="s">
        <v>27</v>
      </c>
      <c r="B9" s="114"/>
      <c r="C9" s="111">
        <v>0</v>
      </c>
      <c r="D9" s="25">
        <v>0</v>
      </c>
      <c r="E9" s="23">
        <v>0</v>
      </c>
      <c r="F9" s="18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3">
        <v>0</v>
      </c>
      <c r="M9" s="18">
        <v>0</v>
      </c>
      <c r="N9" s="24">
        <v>0</v>
      </c>
      <c r="O9" s="25">
        <v>0</v>
      </c>
      <c r="P9" s="23">
        <v>0</v>
      </c>
      <c r="Q9" s="18">
        <v>0</v>
      </c>
      <c r="R9" s="24">
        <v>0</v>
      </c>
      <c r="S9" s="24">
        <v>0</v>
      </c>
      <c r="T9" s="24">
        <v>0</v>
      </c>
      <c r="U9" s="24">
        <v>0</v>
      </c>
      <c r="V9" s="23">
        <v>0</v>
      </c>
      <c r="W9" s="20">
        <v>0</v>
      </c>
    </row>
    <row r="10" spans="1:23" x14ac:dyDescent="0.25">
      <c r="A10" s="21" t="s">
        <v>23</v>
      </c>
      <c r="B10" s="114" t="s">
        <v>28</v>
      </c>
      <c r="C10" s="111">
        <v>0</v>
      </c>
      <c r="D10" s="25">
        <v>0</v>
      </c>
      <c r="E10" s="23">
        <v>0</v>
      </c>
      <c r="F10" s="18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3">
        <v>0</v>
      </c>
      <c r="M10" s="18">
        <v>0</v>
      </c>
      <c r="N10" s="24">
        <v>0</v>
      </c>
      <c r="O10" s="24">
        <v>0</v>
      </c>
      <c r="P10" s="23">
        <v>0</v>
      </c>
      <c r="Q10" s="18">
        <v>0</v>
      </c>
      <c r="R10" s="24">
        <v>0</v>
      </c>
      <c r="S10" s="24">
        <v>0</v>
      </c>
      <c r="T10" s="24">
        <v>0</v>
      </c>
      <c r="U10" s="24">
        <v>0</v>
      </c>
      <c r="V10" s="23">
        <v>0</v>
      </c>
      <c r="W10" s="20">
        <v>0</v>
      </c>
    </row>
    <row r="11" spans="1:23" x14ac:dyDescent="0.25">
      <c r="A11" s="21" t="s">
        <v>25</v>
      </c>
      <c r="B11" s="114" t="s">
        <v>29</v>
      </c>
      <c r="C11" s="111">
        <v>0</v>
      </c>
      <c r="D11" s="25">
        <v>0</v>
      </c>
      <c r="E11" s="23">
        <v>0</v>
      </c>
      <c r="F11" s="18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3">
        <v>0</v>
      </c>
      <c r="M11" s="18">
        <v>0</v>
      </c>
      <c r="N11" s="24">
        <v>0</v>
      </c>
      <c r="O11" s="24">
        <v>0</v>
      </c>
      <c r="P11" s="23">
        <v>0</v>
      </c>
      <c r="Q11" s="18">
        <v>0</v>
      </c>
      <c r="R11" s="24">
        <v>0</v>
      </c>
      <c r="S11" s="24">
        <v>0</v>
      </c>
      <c r="T11" s="24">
        <v>0</v>
      </c>
      <c r="U11" s="24">
        <v>0</v>
      </c>
      <c r="V11" s="23">
        <v>0</v>
      </c>
      <c r="W11" s="20">
        <v>0</v>
      </c>
    </row>
    <row r="12" spans="1:23" x14ac:dyDescent="0.25">
      <c r="A12" s="15" t="s">
        <v>141</v>
      </c>
      <c r="B12" s="114"/>
      <c r="C12" s="111"/>
      <c r="D12" s="25"/>
      <c r="E12" s="23"/>
      <c r="F12" s="18">
        <v>0</v>
      </c>
      <c r="G12" s="24"/>
      <c r="H12" s="24"/>
      <c r="I12" s="24"/>
      <c r="J12" s="24"/>
      <c r="K12" s="24"/>
      <c r="L12" s="23"/>
      <c r="M12" s="18"/>
      <c r="N12" s="24"/>
      <c r="O12" s="24"/>
      <c r="P12" s="23"/>
      <c r="Q12" s="18"/>
      <c r="R12" s="24"/>
      <c r="S12" s="24"/>
      <c r="T12" s="24"/>
      <c r="U12" s="24"/>
      <c r="V12" s="23"/>
      <c r="W12" s="20"/>
    </row>
    <row r="13" spans="1:23" x14ac:dyDescent="0.25">
      <c r="A13" s="21" t="s">
        <v>142</v>
      </c>
      <c r="B13" s="114" t="s">
        <v>30</v>
      </c>
      <c r="C13" s="111">
        <v>2866.0710632699006</v>
      </c>
      <c r="D13" s="25">
        <v>604.22608023500004</v>
      </c>
      <c r="E13" s="23">
        <v>1.7913429999999999</v>
      </c>
      <c r="F13" s="18">
        <v>2244.3514745579005</v>
      </c>
      <c r="G13" s="26">
        <v>2148.7510780300004</v>
      </c>
      <c r="H13" s="24">
        <v>43.028849790899997</v>
      </c>
      <c r="I13" s="24">
        <v>0</v>
      </c>
      <c r="J13" s="24">
        <v>52.571546737000006</v>
      </c>
      <c r="K13" s="24">
        <v>0</v>
      </c>
      <c r="L13" s="23">
        <v>0</v>
      </c>
      <c r="M13" s="18">
        <v>0</v>
      </c>
      <c r="N13" s="24">
        <v>0</v>
      </c>
      <c r="O13" s="24">
        <v>0</v>
      </c>
      <c r="P13" s="23">
        <v>0</v>
      </c>
      <c r="Q13" s="18">
        <v>0.13291900000000001</v>
      </c>
      <c r="R13" s="24">
        <v>0.13291900000000001</v>
      </c>
      <c r="S13" s="24">
        <v>0</v>
      </c>
      <c r="T13" s="24">
        <v>0</v>
      </c>
      <c r="U13" s="24">
        <v>0</v>
      </c>
      <c r="V13" s="23">
        <v>13.397460949999999</v>
      </c>
      <c r="W13" s="20">
        <v>2.1717855269999999</v>
      </c>
    </row>
    <row r="14" spans="1:23" x14ac:dyDescent="0.25">
      <c r="A14" s="21" t="s">
        <v>145</v>
      </c>
      <c r="B14" s="114" t="s">
        <v>31</v>
      </c>
      <c r="C14" s="111">
        <v>2769.7449107590005</v>
      </c>
      <c r="D14" s="25">
        <v>560.57630423500007</v>
      </c>
      <c r="E14" s="23">
        <v>1.698709</v>
      </c>
      <c r="F14" s="18">
        <v>2201.3226247670004</v>
      </c>
      <c r="G14" s="26">
        <v>2148.7510780300004</v>
      </c>
      <c r="H14" s="24">
        <v>0</v>
      </c>
      <c r="I14" s="24">
        <v>0</v>
      </c>
      <c r="J14" s="24">
        <v>52.571546737000006</v>
      </c>
      <c r="K14" s="24">
        <v>0</v>
      </c>
      <c r="L14" s="23">
        <v>0</v>
      </c>
      <c r="M14" s="18">
        <v>0</v>
      </c>
      <c r="N14" s="24">
        <v>0</v>
      </c>
      <c r="O14" s="24">
        <v>0</v>
      </c>
      <c r="P14" s="23">
        <v>0</v>
      </c>
      <c r="Q14" s="18">
        <v>0.13291900000000001</v>
      </c>
      <c r="R14" s="24">
        <v>0.13291900000000001</v>
      </c>
      <c r="S14" s="24">
        <v>0</v>
      </c>
      <c r="T14" s="24">
        <v>0</v>
      </c>
      <c r="U14" s="24">
        <v>0</v>
      </c>
      <c r="V14" s="23">
        <v>3.8425682299999999</v>
      </c>
      <c r="W14" s="20">
        <v>2.1717855269999999</v>
      </c>
    </row>
    <row r="15" spans="1:23" x14ac:dyDescent="0.25">
      <c r="A15" s="21" t="s">
        <v>143</v>
      </c>
      <c r="B15" s="114" t="s">
        <v>32</v>
      </c>
      <c r="C15" s="111">
        <v>87.035643010899989</v>
      </c>
      <c r="D15" s="25">
        <v>43.649776000000003</v>
      </c>
      <c r="E15" s="23">
        <v>9.2633999999999994E-2</v>
      </c>
      <c r="F15" s="18">
        <v>43.028849790899997</v>
      </c>
      <c r="G15" s="26">
        <v>0</v>
      </c>
      <c r="H15" s="24">
        <v>43.028849790899997</v>
      </c>
      <c r="I15" s="24">
        <v>0</v>
      </c>
      <c r="J15" s="24">
        <v>0</v>
      </c>
      <c r="K15" s="24">
        <v>0</v>
      </c>
      <c r="L15" s="23">
        <v>0</v>
      </c>
      <c r="M15" s="18">
        <v>0</v>
      </c>
      <c r="N15" s="24">
        <v>0</v>
      </c>
      <c r="O15" s="24">
        <v>0</v>
      </c>
      <c r="P15" s="23">
        <v>0</v>
      </c>
      <c r="Q15" s="18">
        <v>0</v>
      </c>
      <c r="R15" s="24">
        <v>0</v>
      </c>
      <c r="S15" s="24">
        <v>0</v>
      </c>
      <c r="T15" s="24">
        <v>0</v>
      </c>
      <c r="U15" s="24">
        <v>0</v>
      </c>
      <c r="V15" s="23">
        <v>0.26438321999999997</v>
      </c>
      <c r="W15" s="20">
        <v>0</v>
      </c>
    </row>
    <row r="16" spans="1:23" x14ac:dyDescent="0.25">
      <c r="A16" s="21" t="s">
        <v>33</v>
      </c>
      <c r="B16" s="114" t="s">
        <v>34</v>
      </c>
      <c r="C16" s="111">
        <v>1.0546979999999999</v>
      </c>
      <c r="D16" s="25">
        <v>0</v>
      </c>
      <c r="E16" s="23">
        <v>0</v>
      </c>
      <c r="F16" s="18">
        <v>0</v>
      </c>
      <c r="G16" s="26">
        <v>0</v>
      </c>
      <c r="H16" s="24">
        <v>0</v>
      </c>
      <c r="I16" s="24">
        <v>0</v>
      </c>
      <c r="J16" s="24">
        <v>0</v>
      </c>
      <c r="K16" s="24">
        <v>0</v>
      </c>
      <c r="L16" s="23">
        <v>0</v>
      </c>
      <c r="M16" s="18">
        <v>0</v>
      </c>
      <c r="N16" s="24">
        <v>0</v>
      </c>
      <c r="O16" s="24">
        <v>0</v>
      </c>
      <c r="P16" s="23">
        <v>0</v>
      </c>
      <c r="Q16" s="18">
        <v>0</v>
      </c>
      <c r="R16" s="24">
        <v>0</v>
      </c>
      <c r="S16" s="24">
        <v>0</v>
      </c>
      <c r="T16" s="24">
        <v>0</v>
      </c>
      <c r="U16" s="24">
        <v>0</v>
      </c>
      <c r="V16" s="23">
        <v>1.0546979999999999</v>
      </c>
      <c r="W16" s="20">
        <v>0</v>
      </c>
    </row>
    <row r="17" spans="1:23" x14ac:dyDescent="0.25">
      <c r="A17" s="21" t="s">
        <v>25</v>
      </c>
      <c r="B17" s="114" t="s">
        <v>37</v>
      </c>
      <c r="C17" s="111">
        <v>0</v>
      </c>
      <c r="D17" s="25">
        <v>0</v>
      </c>
      <c r="E17" s="23">
        <v>0</v>
      </c>
      <c r="F17" s="18">
        <v>0</v>
      </c>
      <c r="G17" s="26">
        <v>0</v>
      </c>
      <c r="H17" s="24">
        <v>0</v>
      </c>
      <c r="I17" s="24">
        <v>0</v>
      </c>
      <c r="J17" s="24">
        <v>0</v>
      </c>
      <c r="K17" s="24">
        <v>0</v>
      </c>
      <c r="L17" s="23">
        <v>0</v>
      </c>
      <c r="M17" s="18">
        <v>0</v>
      </c>
      <c r="N17" s="24">
        <v>0</v>
      </c>
      <c r="O17" s="24">
        <v>0</v>
      </c>
      <c r="P17" s="23">
        <v>0</v>
      </c>
      <c r="Q17" s="18">
        <v>0</v>
      </c>
      <c r="R17" s="24">
        <v>0</v>
      </c>
      <c r="S17" s="24">
        <v>0</v>
      </c>
      <c r="T17" s="24">
        <v>0</v>
      </c>
      <c r="U17" s="24">
        <v>0</v>
      </c>
      <c r="V17" s="23">
        <v>0</v>
      </c>
      <c r="W17" s="20">
        <v>0</v>
      </c>
    </row>
    <row r="18" spans="1:23" x14ac:dyDescent="0.25">
      <c r="A18" s="15" t="s">
        <v>35</v>
      </c>
      <c r="B18" s="114"/>
      <c r="C18" s="111"/>
      <c r="D18" s="25"/>
      <c r="E18" s="23"/>
      <c r="F18" s="18">
        <v>0</v>
      </c>
      <c r="G18" s="24"/>
      <c r="H18" s="24"/>
      <c r="I18" s="24"/>
      <c r="J18" s="24"/>
      <c r="K18" s="24"/>
      <c r="L18" s="23"/>
      <c r="M18" s="18"/>
      <c r="N18" s="24"/>
      <c r="O18" s="24"/>
      <c r="P18" s="23"/>
      <c r="Q18" s="18"/>
      <c r="R18" s="24"/>
      <c r="S18" s="24"/>
      <c r="T18" s="24"/>
      <c r="U18" s="24"/>
      <c r="V18" s="23"/>
      <c r="W18" s="20"/>
    </row>
    <row r="19" spans="1:23" x14ac:dyDescent="0.25">
      <c r="A19" s="21" t="s">
        <v>23</v>
      </c>
      <c r="B19" s="114" t="s">
        <v>36</v>
      </c>
      <c r="C19" s="111">
        <v>1.29441881</v>
      </c>
      <c r="D19" s="25">
        <v>0</v>
      </c>
      <c r="E19" s="23">
        <v>0</v>
      </c>
      <c r="F19" s="18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3">
        <v>0</v>
      </c>
      <c r="M19" s="18">
        <v>0</v>
      </c>
      <c r="N19" s="24">
        <v>0</v>
      </c>
      <c r="O19" s="24">
        <v>0</v>
      </c>
      <c r="P19" s="23">
        <v>0</v>
      </c>
      <c r="Q19" s="18">
        <v>0</v>
      </c>
      <c r="R19" s="24">
        <v>0</v>
      </c>
      <c r="S19" s="24">
        <v>0</v>
      </c>
      <c r="T19" s="24">
        <v>0</v>
      </c>
      <c r="U19" s="24">
        <v>0</v>
      </c>
      <c r="V19" s="23">
        <v>1.29441881</v>
      </c>
      <c r="W19" s="20">
        <v>0</v>
      </c>
    </row>
    <row r="20" spans="1:23" x14ac:dyDescent="0.25">
      <c r="A20" s="21" t="s">
        <v>25</v>
      </c>
      <c r="B20" s="114" t="s">
        <v>75</v>
      </c>
      <c r="C20" s="111">
        <v>0</v>
      </c>
      <c r="D20" s="25">
        <v>0</v>
      </c>
      <c r="E20" s="23">
        <v>0</v>
      </c>
      <c r="F20" s="18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3">
        <v>0</v>
      </c>
      <c r="M20" s="18">
        <v>0</v>
      </c>
      <c r="N20" s="24">
        <v>0</v>
      </c>
      <c r="O20" s="24">
        <v>0</v>
      </c>
      <c r="P20" s="23">
        <v>0</v>
      </c>
      <c r="Q20" s="18">
        <v>0</v>
      </c>
      <c r="R20" s="24">
        <v>0</v>
      </c>
      <c r="S20" s="24">
        <v>0</v>
      </c>
      <c r="T20" s="24">
        <v>0</v>
      </c>
      <c r="U20" s="24">
        <v>0</v>
      </c>
      <c r="V20" s="23">
        <v>0</v>
      </c>
      <c r="W20" s="20">
        <v>0</v>
      </c>
    </row>
    <row r="21" spans="1:23" x14ac:dyDescent="0.25">
      <c r="A21" s="15" t="s">
        <v>38</v>
      </c>
      <c r="B21" s="114" t="s">
        <v>39</v>
      </c>
      <c r="C21" s="111">
        <v>552.78013804299997</v>
      </c>
      <c r="D21" s="25">
        <v>68.271325000000004</v>
      </c>
      <c r="E21" s="23">
        <v>3.6995E-2</v>
      </c>
      <c r="F21" s="18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3">
        <v>415.72222304299999</v>
      </c>
      <c r="M21" s="18">
        <v>0</v>
      </c>
      <c r="N21" s="24">
        <v>0</v>
      </c>
      <c r="O21" s="24">
        <v>0</v>
      </c>
      <c r="P21" s="23">
        <v>0</v>
      </c>
      <c r="Q21" s="18">
        <v>19.149595000000001</v>
      </c>
      <c r="R21" s="24">
        <v>19.149595000000001</v>
      </c>
      <c r="S21" s="24">
        <v>0</v>
      </c>
      <c r="T21" s="24">
        <v>0</v>
      </c>
      <c r="U21" s="24">
        <v>0</v>
      </c>
      <c r="V21" s="23">
        <v>0</v>
      </c>
      <c r="W21" s="20">
        <v>49.6</v>
      </c>
    </row>
    <row r="22" spans="1:23" x14ac:dyDescent="0.25">
      <c r="A22" s="15" t="s">
        <v>76</v>
      </c>
      <c r="B22" s="114" t="s">
        <v>41</v>
      </c>
      <c r="C22" s="111">
        <v>2527.4405742690597</v>
      </c>
      <c r="D22" s="25">
        <v>173.21236400000001</v>
      </c>
      <c r="E22" s="23">
        <v>0.63920500000000002</v>
      </c>
      <c r="F22" s="18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3">
        <v>0</v>
      </c>
      <c r="M22" s="18">
        <v>2295.197474091</v>
      </c>
      <c r="N22" s="24">
        <v>1676.1415495000001</v>
      </c>
      <c r="O22" s="24">
        <v>619.05592459100001</v>
      </c>
      <c r="P22" s="23">
        <v>0</v>
      </c>
      <c r="Q22" s="25">
        <v>53</v>
      </c>
      <c r="R22" s="24">
        <v>53</v>
      </c>
      <c r="S22" s="24">
        <v>0</v>
      </c>
      <c r="T22" s="24">
        <v>0</v>
      </c>
      <c r="U22" s="24">
        <v>0</v>
      </c>
      <c r="V22" s="23">
        <v>3.76703817806</v>
      </c>
      <c r="W22" s="20">
        <v>1.624493</v>
      </c>
    </row>
    <row r="23" spans="1:23" x14ac:dyDescent="0.25">
      <c r="A23" s="21" t="s">
        <v>42</v>
      </c>
      <c r="B23" s="114" t="s">
        <v>43</v>
      </c>
      <c r="C23" s="111">
        <v>2079.1766128887602</v>
      </c>
      <c r="D23" s="25">
        <v>173.21236400000001</v>
      </c>
      <c r="E23" s="23">
        <v>0.63920500000000002</v>
      </c>
      <c r="F23" s="18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3">
        <v>0</v>
      </c>
      <c r="M23" s="18">
        <v>1851.2356095950001</v>
      </c>
      <c r="N23" s="24">
        <v>1676.1415495000001</v>
      </c>
      <c r="O23" s="24">
        <v>175.094060095</v>
      </c>
      <c r="P23" s="23">
        <v>0</v>
      </c>
      <c r="Q23" s="18">
        <v>53</v>
      </c>
      <c r="R23" s="24">
        <v>53</v>
      </c>
      <c r="S23" s="24">
        <v>0</v>
      </c>
      <c r="T23" s="24">
        <v>0</v>
      </c>
      <c r="U23" s="24">
        <v>0</v>
      </c>
      <c r="V23" s="23">
        <v>1.0894342937600001</v>
      </c>
      <c r="W23" s="20">
        <v>0</v>
      </c>
    </row>
    <row r="24" spans="1:23" x14ac:dyDescent="0.25">
      <c r="A24" s="21" t="s">
        <v>44</v>
      </c>
      <c r="B24" s="114" t="s">
        <v>45</v>
      </c>
      <c r="C24" s="111">
        <v>448.26396138029997</v>
      </c>
      <c r="D24" s="25">
        <v>0</v>
      </c>
      <c r="E24" s="23">
        <v>0</v>
      </c>
      <c r="F24" s="18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3">
        <v>0</v>
      </c>
      <c r="M24" s="18">
        <v>443.96186449599998</v>
      </c>
      <c r="N24" s="24">
        <v>0</v>
      </c>
      <c r="O24" s="24">
        <v>443.96186449599998</v>
      </c>
      <c r="P24" s="23">
        <v>0</v>
      </c>
      <c r="Q24" s="18">
        <v>0</v>
      </c>
      <c r="R24" s="24">
        <v>0</v>
      </c>
      <c r="S24" s="24">
        <v>0</v>
      </c>
      <c r="T24" s="24">
        <v>0</v>
      </c>
      <c r="U24" s="24">
        <v>0</v>
      </c>
      <c r="V24" s="23">
        <v>2.6776038842999998</v>
      </c>
      <c r="W24" s="20">
        <v>1.624493</v>
      </c>
    </row>
    <row r="25" spans="1:23" x14ac:dyDescent="0.25">
      <c r="A25" s="15" t="s">
        <v>46</v>
      </c>
      <c r="B25" s="115"/>
      <c r="C25" s="111">
        <v>8401.0946083369618</v>
      </c>
      <c r="D25" s="29">
        <v>3096.9784519650002</v>
      </c>
      <c r="E25" s="16">
        <v>9.873068</v>
      </c>
      <c r="F25" s="16">
        <v>2427.2004398599006</v>
      </c>
      <c r="G25" s="27">
        <v>2331.6000433320005</v>
      </c>
      <c r="H25" s="27">
        <v>43.028849790899997</v>
      </c>
      <c r="I25" s="27">
        <v>0</v>
      </c>
      <c r="J25" s="27">
        <v>52.571546737000006</v>
      </c>
      <c r="K25" s="27">
        <v>0</v>
      </c>
      <c r="L25" s="22">
        <v>415.72222304299999</v>
      </c>
      <c r="M25" s="29">
        <v>2295.197474091</v>
      </c>
      <c r="N25" s="27">
        <v>1676.1415495000001</v>
      </c>
      <c r="O25" s="28">
        <v>619.05592459100001</v>
      </c>
      <c r="P25" s="22">
        <v>0</v>
      </c>
      <c r="Q25" s="29">
        <v>72.282514000000006</v>
      </c>
      <c r="R25" s="27">
        <v>72.282514000000006</v>
      </c>
      <c r="S25" s="27">
        <v>0</v>
      </c>
      <c r="T25" s="27">
        <v>0</v>
      </c>
      <c r="U25" s="27">
        <v>0</v>
      </c>
      <c r="V25" s="22">
        <v>24.418824938059998</v>
      </c>
      <c r="W25" s="30">
        <v>59.421612440000004</v>
      </c>
    </row>
    <row r="26" spans="1:23" x14ac:dyDescent="0.25">
      <c r="A26" s="15" t="s">
        <v>77</v>
      </c>
      <c r="B26" s="114" t="s">
        <v>48</v>
      </c>
      <c r="C26" s="111">
        <v>1002.628345227</v>
      </c>
      <c r="D26" s="25">
        <v>5.9624379999999997</v>
      </c>
      <c r="E26" s="23">
        <v>1.1900000000000001E-3</v>
      </c>
      <c r="F26" s="18">
        <v>281.67940546899996</v>
      </c>
      <c r="G26" s="24">
        <v>0</v>
      </c>
      <c r="H26" s="24">
        <v>0</v>
      </c>
      <c r="I26" s="24">
        <v>0</v>
      </c>
      <c r="J26" s="24">
        <v>281.67940546899996</v>
      </c>
      <c r="K26" s="24">
        <v>0</v>
      </c>
      <c r="L26" s="23">
        <v>0</v>
      </c>
      <c r="M26" s="18">
        <v>0</v>
      </c>
      <c r="N26" s="24">
        <v>0</v>
      </c>
      <c r="O26" s="25">
        <v>0</v>
      </c>
      <c r="P26" s="23">
        <v>608.28008075000002</v>
      </c>
      <c r="Q26" s="18">
        <v>0</v>
      </c>
      <c r="R26" s="24">
        <v>0</v>
      </c>
      <c r="S26" s="24">
        <v>0</v>
      </c>
      <c r="T26" s="24">
        <v>0</v>
      </c>
      <c r="U26" s="24">
        <v>0</v>
      </c>
      <c r="V26" s="23">
        <v>96.705231007999998</v>
      </c>
      <c r="W26" s="20">
        <v>10</v>
      </c>
    </row>
    <row r="27" spans="1:23" ht="16.5" thickBot="1" x14ac:dyDescent="0.3">
      <c r="A27" s="15" t="s">
        <v>78</v>
      </c>
      <c r="B27" s="116" t="s">
        <v>50</v>
      </c>
      <c r="C27" s="112">
        <v>606.73907721686999</v>
      </c>
      <c r="D27" s="34">
        <v>0</v>
      </c>
      <c r="E27" s="33">
        <v>0</v>
      </c>
      <c r="F27" s="33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3">
        <v>0</v>
      </c>
      <c r="M27" s="34">
        <v>0</v>
      </c>
      <c r="N27" s="35">
        <v>0</v>
      </c>
      <c r="O27" s="34">
        <v>0</v>
      </c>
      <c r="P27" s="33">
        <v>0</v>
      </c>
      <c r="Q27" s="33">
        <v>597.87116649669997</v>
      </c>
      <c r="R27" s="35">
        <v>584.33887899000001</v>
      </c>
      <c r="S27" s="35">
        <v>0</v>
      </c>
      <c r="T27" s="35">
        <v>13.532287506699999</v>
      </c>
      <c r="U27" s="35">
        <v>0</v>
      </c>
      <c r="V27" s="33">
        <v>8.8679107201700003</v>
      </c>
      <c r="W27" s="36">
        <v>0</v>
      </c>
    </row>
    <row r="28" spans="1:23" ht="16.5" thickBot="1" x14ac:dyDescent="0.3">
      <c r="A28" s="37" t="s">
        <v>51</v>
      </c>
      <c r="B28" s="117"/>
      <c r="C28" s="112">
        <v>10010.462030780833</v>
      </c>
      <c r="D28" s="39">
        <v>3102.9408899650002</v>
      </c>
      <c r="E28" s="32">
        <v>9.8742579999999993</v>
      </c>
      <c r="F28" s="39">
        <v>2708.8798453289005</v>
      </c>
      <c r="G28" s="40">
        <v>2331.6000433320005</v>
      </c>
      <c r="H28" s="40">
        <v>43.028849790899997</v>
      </c>
      <c r="I28" s="40">
        <v>0</v>
      </c>
      <c r="J28" s="40">
        <v>334.25095220599997</v>
      </c>
      <c r="K28" s="40">
        <v>0</v>
      </c>
      <c r="L28" s="32">
        <v>415.72222304299999</v>
      </c>
      <c r="M28" s="39">
        <v>2295.197474091</v>
      </c>
      <c r="N28" s="40">
        <v>1676.1415495000001</v>
      </c>
      <c r="O28" s="39">
        <v>619.05592459100001</v>
      </c>
      <c r="P28" s="32">
        <v>608.28008075000002</v>
      </c>
      <c r="Q28" s="32">
        <v>670.15368049669996</v>
      </c>
      <c r="R28" s="40">
        <v>656.62139299</v>
      </c>
      <c r="S28" s="40">
        <v>0</v>
      </c>
      <c r="T28" s="40">
        <v>13.532287506699999</v>
      </c>
      <c r="U28" s="40">
        <v>0</v>
      </c>
      <c r="V28" s="32">
        <v>129.99196666622998</v>
      </c>
      <c r="W28" s="41">
        <v>69.421612440000004</v>
      </c>
    </row>
    <row r="29" spans="1:23" x14ac:dyDescent="0.25">
      <c r="A29" s="3" t="s">
        <v>79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5">
      <c r="A30" s="42" t="s">
        <v>52</v>
      </c>
      <c r="B30" s="3"/>
      <c r="C30" s="3"/>
      <c r="D30" s="3"/>
      <c r="E30" s="3"/>
      <c r="F30" s="49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x14ac:dyDescent="0.25">
      <c r="A31" s="3" t="s">
        <v>138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x14ac:dyDescent="0.25">
      <c r="A32" s="3" t="s">
        <v>137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4" spans="1:1" x14ac:dyDescent="0.25">
      <c r="A34" s="3" t="s">
        <v>255</v>
      </c>
    </row>
    <row r="35" spans="1:1" x14ac:dyDescent="0.25">
      <c r="A35" s="48" t="s">
        <v>80</v>
      </c>
    </row>
  </sheetData>
  <mergeCells count="5">
    <mergeCell ref="C1:W1"/>
    <mergeCell ref="A2:A4"/>
    <mergeCell ref="B2:B4"/>
    <mergeCell ref="D2:W2"/>
    <mergeCell ref="C2:C4"/>
  </mergeCells>
  <hyperlinks>
    <hyperlink ref="A35" location="Contents!A1" display="Link to Contents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W35"/>
  <sheetViews>
    <sheetView zoomScaleNormal="100" workbookViewId="0">
      <pane xSplit="3" ySplit="4" topLeftCell="Q5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9.5" style="43" bestFit="1" customWidth="1"/>
    <col min="2" max="2" width="8.875" style="43"/>
    <col min="3" max="3" width="11.375" style="43" bestFit="1" customWidth="1"/>
    <col min="4" max="4" width="10.375" style="43" bestFit="1" customWidth="1"/>
    <col min="5" max="5" width="9" style="43" bestFit="1" customWidth="1"/>
    <col min="6" max="7" width="10.375" style="43" bestFit="1" customWidth="1"/>
    <col min="8" max="8" width="9.375" style="43" bestFit="1" customWidth="1"/>
    <col min="9" max="9" width="9" style="43" bestFit="1" customWidth="1"/>
    <col min="10" max="10" width="9.375" style="43" bestFit="1" customWidth="1"/>
    <col min="11" max="11" width="9" style="43" bestFit="1" customWidth="1"/>
    <col min="12" max="12" width="9.375" style="43" bestFit="1" customWidth="1"/>
    <col min="13" max="14" width="10.375" style="43" bestFit="1" customWidth="1"/>
    <col min="15" max="18" width="9.375" style="43" bestFit="1" customWidth="1"/>
    <col min="19" max="21" width="9" style="43" bestFit="1" customWidth="1"/>
    <col min="22" max="22" width="9.375" style="43" bestFit="1" customWidth="1"/>
    <col min="23" max="23" width="9" style="43" bestFit="1" customWidth="1"/>
    <col min="24" max="16384" width="8.875" style="43"/>
  </cols>
  <sheetData>
    <row r="1" spans="1:23" ht="16.5" thickBot="1" x14ac:dyDescent="0.3">
      <c r="A1" s="45" t="s">
        <v>164</v>
      </c>
      <c r="B1" s="3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3" ht="42" customHeight="1" thickBot="1" x14ac:dyDescent="0.3">
      <c r="A2" s="153" t="s">
        <v>0</v>
      </c>
      <c r="B2" s="156" t="s">
        <v>1</v>
      </c>
      <c r="C2" s="165" t="s">
        <v>16</v>
      </c>
      <c r="D2" s="160" t="s">
        <v>2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1"/>
    </row>
    <row r="3" spans="1:23" ht="16.5" thickBot="1" x14ac:dyDescent="0.3">
      <c r="A3" s="154"/>
      <c r="B3" s="157"/>
      <c r="C3" s="166"/>
      <c r="D3" s="5" t="s">
        <v>3</v>
      </c>
      <c r="E3" s="4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4" t="s">
        <v>120</v>
      </c>
      <c r="M3" s="5" t="s">
        <v>53</v>
      </c>
      <c r="N3" s="6" t="s">
        <v>54</v>
      </c>
      <c r="O3" s="7" t="s">
        <v>55</v>
      </c>
      <c r="P3" s="4" t="s">
        <v>13</v>
      </c>
      <c r="Q3" s="5" t="s">
        <v>14</v>
      </c>
      <c r="R3" s="6" t="s">
        <v>56</v>
      </c>
      <c r="S3" s="6" t="s">
        <v>57</v>
      </c>
      <c r="T3" s="6" t="s">
        <v>58</v>
      </c>
      <c r="U3" s="7" t="s">
        <v>59</v>
      </c>
      <c r="V3" s="4" t="s">
        <v>60</v>
      </c>
      <c r="W3" s="8" t="s">
        <v>15</v>
      </c>
    </row>
    <row r="4" spans="1:23" ht="68.25" x14ac:dyDescent="0.25">
      <c r="A4" s="155"/>
      <c r="B4" s="158"/>
      <c r="C4" s="167"/>
      <c r="D4" s="81" t="s">
        <v>17</v>
      </c>
      <c r="E4" s="84" t="s">
        <v>61</v>
      </c>
      <c r="F4" s="81" t="s">
        <v>18</v>
      </c>
      <c r="G4" s="82" t="s">
        <v>62</v>
      </c>
      <c r="H4" s="82" t="s">
        <v>63</v>
      </c>
      <c r="I4" s="82" t="s">
        <v>64</v>
      </c>
      <c r="J4" s="82" t="s">
        <v>65</v>
      </c>
      <c r="K4" s="82" t="s">
        <v>19</v>
      </c>
      <c r="L4" s="84" t="s">
        <v>66</v>
      </c>
      <c r="M4" s="81" t="s">
        <v>20</v>
      </c>
      <c r="N4" s="82" t="s">
        <v>67</v>
      </c>
      <c r="O4" s="79" t="s">
        <v>21</v>
      </c>
      <c r="P4" s="84" t="s">
        <v>68</v>
      </c>
      <c r="Q4" s="81" t="s">
        <v>69</v>
      </c>
      <c r="R4" s="82" t="s">
        <v>70</v>
      </c>
      <c r="S4" s="82" t="s">
        <v>71</v>
      </c>
      <c r="T4" s="82" t="s">
        <v>72</v>
      </c>
      <c r="U4" s="79" t="s">
        <v>73</v>
      </c>
      <c r="V4" s="84" t="s">
        <v>74</v>
      </c>
      <c r="W4" s="9" t="s">
        <v>22</v>
      </c>
    </row>
    <row r="5" spans="1:23" x14ac:dyDescent="0.25">
      <c r="A5" s="10"/>
      <c r="B5" s="113"/>
      <c r="C5" s="109"/>
      <c r="D5" s="107"/>
      <c r="E5" s="11"/>
      <c r="F5" s="12"/>
      <c r="G5" s="13"/>
      <c r="H5" s="13"/>
      <c r="I5" s="13"/>
      <c r="J5" s="13"/>
      <c r="K5" s="13"/>
      <c r="L5" s="11"/>
      <c r="M5" s="12"/>
      <c r="N5" s="13"/>
      <c r="O5" s="12"/>
      <c r="P5" s="11"/>
      <c r="Q5" s="12"/>
      <c r="R5" s="13"/>
      <c r="S5" s="13"/>
      <c r="T5" s="13"/>
      <c r="U5" s="13"/>
      <c r="V5" s="11"/>
      <c r="W5" s="14"/>
    </row>
    <row r="6" spans="1:23" x14ac:dyDescent="0.25">
      <c r="A6" s="15" t="s">
        <v>139</v>
      </c>
      <c r="B6" s="114"/>
      <c r="C6" s="110"/>
      <c r="D6" s="18"/>
      <c r="E6" s="17"/>
      <c r="F6" s="18"/>
      <c r="G6" s="19"/>
      <c r="H6" s="19"/>
      <c r="I6" s="19"/>
      <c r="J6" s="19"/>
      <c r="K6" s="19"/>
      <c r="L6" s="17"/>
      <c r="M6" s="18"/>
      <c r="N6" s="19"/>
      <c r="O6" s="18"/>
      <c r="P6" s="17"/>
      <c r="Q6" s="18"/>
      <c r="R6" s="19"/>
      <c r="S6" s="19"/>
      <c r="T6" s="19"/>
      <c r="U6" s="19"/>
      <c r="V6" s="17"/>
      <c r="W6" s="20"/>
    </row>
    <row r="7" spans="1:23" x14ac:dyDescent="0.25">
      <c r="A7" s="21" t="s">
        <v>23</v>
      </c>
      <c r="B7" s="114" t="s">
        <v>24</v>
      </c>
      <c r="C7" s="111">
        <v>51213.022385845557</v>
      </c>
      <c r="D7" s="25">
        <v>45551.307727699997</v>
      </c>
      <c r="E7" s="23">
        <v>93.959710000000001</v>
      </c>
      <c r="F7" s="18">
        <v>5547.7394849499997</v>
      </c>
      <c r="G7" s="24">
        <v>5547.7394849499997</v>
      </c>
      <c r="H7" s="24">
        <v>0</v>
      </c>
      <c r="I7" s="24">
        <v>0</v>
      </c>
      <c r="J7" s="24">
        <v>0</v>
      </c>
      <c r="K7" s="24">
        <v>0</v>
      </c>
      <c r="L7" s="23">
        <v>3.7313195559999998E-2</v>
      </c>
      <c r="M7" s="18">
        <v>0</v>
      </c>
      <c r="N7" s="24">
        <v>0</v>
      </c>
      <c r="O7" s="25">
        <v>0</v>
      </c>
      <c r="P7" s="23">
        <v>0.95465</v>
      </c>
      <c r="Q7" s="18">
        <v>0</v>
      </c>
      <c r="R7" s="24">
        <v>0</v>
      </c>
      <c r="S7" s="24">
        <v>0</v>
      </c>
      <c r="T7" s="24">
        <v>0</v>
      </c>
      <c r="U7" s="24">
        <v>0</v>
      </c>
      <c r="V7" s="23">
        <v>0</v>
      </c>
      <c r="W7" s="20">
        <v>19.023499999999999</v>
      </c>
    </row>
    <row r="8" spans="1:23" x14ac:dyDescent="0.25">
      <c r="A8" s="21" t="s">
        <v>25</v>
      </c>
      <c r="B8" s="114" t="s">
        <v>26</v>
      </c>
      <c r="C8" s="111">
        <v>100.9</v>
      </c>
      <c r="D8" s="25">
        <v>0</v>
      </c>
      <c r="E8" s="23">
        <v>0</v>
      </c>
      <c r="F8" s="18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3">
        <v>0</v>
      </c>
      <c r="M8" s="18">
        <v>0</v>
      </c>
      <c r="N8" s="24">
        <v>0</v>
      </c>
      <c r="O8" s="25">
        <v>0</v>
      </c>
      <c r="P8" s="23">
        <v>0</v>
      </c>
      <c r="Q8" s="18">
        <v>0</v>
      </c>
      <c r="R8" s="24">
        <v>0</v>
      </c>
      <c r="S8" s="24">
        <v>0</v>
      </c>
      <c r="T8" s="24">
        <v>0</v>
      </c>
      <c r="U8" s="24">
        <v>0</v>
      </c>
      <c r="V8" s="23">
        <v>100.9</v>
      </c>
      <c r="W8" s="20">
        <v>0</v>
      </c>
    </row>
    <row r="9" spans="1:23" x14ac:dyDescent="0.25">
      <c r="A9" s="21" t="s">
        <v>27</v>
      </c>
      <c r="B9" s="114"/>
      <c r="C9" s="111">
        <v>0</v>
      </c>
      <c r="D9" s="25">
        <v>0</v>
      </c>
      <c r="E9" s="23">
        <v>0</v>
      </c>
      <c r="F9" s="18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3">
        <v>0</v>
      </c>
      <c r="M9" s="18">
        <v>0</v>
      </c>
      <c r="N9" s="24">
        <v>0</v>
      </c>
      <c r="O9" s="25">
        <v>0</v>
      </c>
      <c r="P9" s="23">
        <v>0</v>
      </c>
      <c r="Q9" s="18">
        <v>0</v>
      </c>
      <c r="R9" s="24">
        <v>0</v>
      </c>
      <c r="S9" s="24">
        <v>0</v>
      </c>
      <c r="T9" s="24">
        <v>0</v>
      </c>
      <c r="U9" s="24">
        <v>0</v>
      </c>
      <c r="V9" s="23">
        <v>0</v>
      </c>
      <c r="W9" s="20">
        <v>0</v>
      </c>
    </row>
    <row r="10" spans="1:23" x14ac:dyDescent="0.25">
      <c r="A10" s="21" t="s">
        <v>23</v>
      </c>
      <c r="B10" s="114" t="s">
        <v>28</v>
      </c>
      <c r="C10" s="111">
        <v>0</v>
      </c>
      <c r="D10" s="25">
        <v>0</v>
      </c>
      <c r="E10" s="23">
        <v>0</v>
      </c>
      <c r="F10" s="18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3">
        <v>0</v>
      </c>
      <c r="M10" s="18">
        <v>0</v>
      </c>
      <c r="N10" s="24">
        <v>0</v>
      </c>
      <c r="O10" s="24">
        <v>0</v>
      </c>
      <c r="P10" s="23">
        <v>0</v>
      </c>
      <c r="Q10" s="18">
        <v>0</v>
      </c>
      <c r="R10" s="24">
        <v>0</v>
      </c>
      <c r="S10" s="24">
        <v>0</v>
      </c>
      <c r="T10" s="24">
        <v>0</v>
      </c>
      <c r="U10" s="24">
        <v>0</v>
      </c>
      <c r="V10" s="23">
        <v>0</v>
      </c>
      <c r="W10" s="20">
        <v>0</v>
      </c>
    </row>
    <row r="11" spans="1:23" x14ac:dyDescent="0.25">
      <c r="A11" s="21" t="s">
        <v>25</v>
      </c>
      <c r="B11" s="114" t="s">
        <v>29</v>
      </c>
      <c r="C11" s="111">
        <v>0</v>
      </c>
      <c r="D11" s="25">
        <v>0</v>
      </c>
      <c r="E11" s="23">
        <v>0</v>
      </c>
      <c r="F11" s="18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3">
        <v>0</v>
      </c>
      <c r="M11" s="18">
        <v>0</v>
      </c>
      <c r="N11" s="24">
        <v>0</v>
      </c>
      <c r="O11" s="24">
        <v>0</v>
      </c>
      <c r="P11" s="23">
        <v>0</v>
      </c>
      <c r="Q11" s="18">
        <v>0</v>
      </c>
      <c r="R11" s="24">
        <v>0</v>
      </c>
      <c r="S11" s="24">
        <v>0</v>
      </c>
      <c r="T11" s="24">
        <v>0</v>
      </c>
      <c r="U11" s="24">
        <v>0</v>
      </c>
      <c r="V11" s="23">
        <v>0</v>
      </c>
      <c r="W11" s="20">
        <v>0</v>
      </c>
    </row>
    <row r="12" spans="1:23" x14ac:dyDescent="0.25">
      <c r="A12" s="15" t="s">
        <v>141</v>
      </c>
      <c r="B12" s="114"/>
      <c r="C12" s="111"/>
      <c r="D12" s="25"/>
      <c r="E12" s="23"/>
      <c r="F12" s="18">
        <v>0</v>
      </c>
      <c r="G12" s="24"/>
      <c r="H12" s="24"/>
      <c r="I12" s="24"/>
      <c r="J12" s="24"/>
      <c r="K12" s="24"/>
      <c r="L12" s="23"/>
      <c r="M12" s="18"/>
      <c r="N12" s="24"/>
      <c r="O12" s="24"/>
      <c r="P12" s="23"/>
      <c r="Q12" s="18"/>
      <c r="R12" s="24"/>
      <c r="S12" s="24"/>
      <c r="T12" s="24"/>
      <c r="U12" s="24"/>
      <c r="V12" s="23"/>
      <c r="W12" s="20"/>
    </row>
    <row r="13" spans="1:23" x14ac:dyDescent="0.25">
      <c r="A13" s="21" t="s">
        <v>142</v>
      </c>
      <c r="B13" s="114" t="s">
        <v>30</v>
      </c>
      <c r="C13" s="111">
        <v>29485.8105506961</v>
      </c>
      <c r="D13" s="25">
        <v>11558.0158472</v>
      </c>
      <c r="E13" s="23">
        <v>29.301465</v>
      </c>
      <c r="F13" s="18">
        <v>17635.534519421999</v>
      </c>
      <c r="G13" s="26">
        <v>16344.9924684</v>
      </c>
      <c r="H13" s="24">
        <v>1050.27686202</v>
      </c>
      <c r="I13" s="24">
        <v>0</v>
      </c>
      <c r="J13" s="24">
        <v>240.265189002</v>
      </c>
      <c r="K13" s="24">
        <v>0</v>
      </c>
      <c r="L13" s="23">
        <v>0</v>
      </c>
      <c r="M13" s="18">
        <v>0</v>
      </c>
      <c r="N13" s="24">
        <v>0</v>
      </c>
      <c r="O13" s="24">
        <v>0</v>
      </c>
      <c r="P13" s="23">
        <v>0.49750927409999995</v>
      </c>
      <c r="Q13" s="18">
        <v>0</v>
      </c>
      <c r="R13" s="24">
        <v>0</v>
      </c>
      <c r="S13" s="24">
        <v>0</v>
      </c>
      <c r="T13" s="24">
        <v>0</v>
      </c>
      <c r="U13" s="24">
        <v>0</v>
      </c>
      <c r="V13" s="23">
        <v>226.74826180000002</v>
      </c>
      <c r="W13" s="20">
        <v>35.712947999999997</v>
      </c>
    </row>
    <row r="14" spans="1:23" x14ac:dyDescent="0.25">
      <c r="A14" s="21" t="s">
        <v>145</v>
      </c>
      <c r="B14" s="114" t="s">
        <v>31</v>
      </c>
      <c r="C14" s="111">
        <v>27555.320081402002</v>
      </c>
      <c r="D14" s="25">
        <v>10851.027455200001</v>
      </c>
      <c r="E14" s="23">
        <v>27.786227</v>
      </c>
      <c r="F14" s="18">
        <v>16585.257657401999</v>
      </c>
      <c r="G14" s="26">
        <v>16344.9924684</v>
      </c>
      <c r="H14" s="24">
        <v>0</v>
      </c>
      <c r="I14" s="24">
        <v>0</v>
      </c>
      <c r="J14" s="24">
        <v>240.265189002</v>
      </c>
      <c r="K14" s="24">
        <v>0</v>
      </c>
      <c r="L14" s="23">
        <v>0</v>
      </c>
      <c r="M14" s="18">
        <v>0</v>
      </c>
      <c r="N14" s="24">
        <v>0</v>
      </c>
      <c r="O14" s="24">
        <v>0</v>
      </c>
      <c r="P14" s="23">
        <v>0</v>
      </c>
      <c r="Q14" s="18">
        <v>0</v>
      </c>
      <c r="R14" s="24">
        <v>0</v>
      </c>
      <c r="S14" s="24">
        <v>0</v>
      </c>
      <c r="T14" s="24">
        <v>0</v>
      </c>
      <c r="U14" s="24">
        <v>0</v>
      </c>
      <c r="V14" s="23">
        <v>65.026043799999997</v>
      </c>
      <c r="W14" s="20">
        <v>26.222698000000001</v>
      </c>
    </row>
    <row r="15" spans="1:23" x14ac:dyDescent="0.25">
      <c r="A15" s="21" t="s">
        <v>143</v>
      </c>
      <c r="B15" s="114" t="s">
        <v>32</v>
      </c>
      <c r="C15" s="111">
        <v>1772.74478002</v>
      </c>
      <c r="D15" s="25">
        <v>706.98839199999998</v>
      </c>
      <c r="E15" s="23">
        <v>1.5152380000000001</v>
      </c>
      <c r="F15" s="18">
        <v>1050.27686202</v>
      </c>
      <c r="G15" s="26">
        <v>0</v>
      </c>
      <c r="H15" s="24">
        <v>1050.27686202</v>
      </c>
      <c r="I15" s="24">
        <v>0</v>
      </c>
      <c r="J15" s="24">
        <v>0</v>
      </c>
      <c r="K15" s="24">
        <v>0</v>
      </c>
      <c r="L15" s="23">
        <v>0</v>
      </c>
      <c r="M15" s="18">
        <v>0</v>
      </c>
      <c r="N15" s="24">
        <v>0</v>
      </c>
      <c r="O15" s="24">
        <v>0</v>
      </c>
      <c r="P15" s="23">
        <v>0</v>
      </c>
      <c r="Q15" s="18">
        <v>0</v>
      </c>
      <c r="R15" s="24">
        <v>0</v>
      </c>
      <c r="S15" s="24">
        <v>0</v>
      </c>
      <c r="T15" s="24">
        <v>0</v>
      </c>
      <c r="U15" s="24">
        <v>0</v>
      </c>
      <c r="V15" s="23">
        <v>4.4740380000000002</v>
      </c>
      <c r="W15" s="20">
        <v>9.4902499999999996</v>
      </c>
    </row>
    <row r="16" spans="1:23" x14ac:dyDescent="0.25">
      <c r="A16" s="21" t="s">
        <v>33</v>
      </c>
      <c r="B16" s="114" t="s">
        <v>34</v>
      </c>
      <c r="C16" s="111">
        <v>18.3456892741</v>
      </c>
      <c r="D16" s="25">
        <v>0</v>
      </c>
      <c r="E16" s="23">
        <v>0</v>
      </c>
      <c r="F16" s="18">
        <v>0</v>
      </c>
      <c r="G16" s="26">
        <v>0</v>
      </c>
      <c r="H16" s="24">
        <v>0</v>
      </c>
      <c r="I16" s="24">
        <v>0</v>
      </c>
      <c r="J16" s="24">
        <v>0</v>
      </c>
      <c r="K16" s="24">
        <v>0</v>
      </c>
      <c r="L16" s="23">
        <v>0</v>
      </c>
      <c r="M16" s="18">
        <v>0</v>
      </c>
      <c r="N16" s="24">
        <v>0</v>
      </c>
      <c r="O16" s="24">
        <v>0</v>
      </c>
      <c r="P16" s="23">
        <v>0.49750927409999995</v>
      </c>
      <c r="Q16" s="18">
        <v>0</v>
      </c>
      <c r="R16" s="24">
        <v>0</v>
      </c>
      <c r="S16" s="24">
        <v>0</v>
      </c>
      <c r="T16" s="24">
        <v>0</v>
      </c>
      <c r="U16" s="24">
        <v>0</v>
      </c>
      <c r="V16" s="23">
        <v>17.848179999999999</v>
      </c>
      <c r="W16" s="20">
        <v>0</v>
      </c>
    </row>
    <row r="17" spans="1:23" x14ac:dyDescent="0.25">
      <c r="A17" s="21" t="s">
        <v>25</v>
      </c>
      <c r="B17" s="114" t="s">
        <v>37</v>
      </c>
      <c r="C17" s="111">
        <v>0</v>
      </c>
      <c r="D17" s="25">
        <v>0</v>
      </c>
      <c r="E17" s="23">
        <v>0</v>
      </c>
      <c r="F17" s="18">
        <v>0</v>
      </c>
      <c r="G17" s="26">
        <v>0</v>
      </c>
      <c r="H17" s="24">
        <v>0</v>
      </c>
      <c r="I17" s="24">
        <v>0</v>
      </c>
      <c r="J17" s="24">
        <v>0</v>
      </c>
      <c r="K17" s="24">
        <v>0</v>
      </c>
      <c r="L17" s="23">
        <v>0</v>
      </c>
      <c r="M17" s="18">
        <v>0</v>
      </c>
      <c r="N17" s="24">
        <v>0</v>
      </c>
      <c r="O17" s="24">
        <v>0</v>
      </c>
      <c r="P17" s="23">
        <v>0</v>
      </c>
      <c r="Q17" s="18">
        <v>0</v>
      </c>
      <c r="R17" s="24">
        <v>0</v>
      </c>
      <c r="S17" s="24">
        <v>0</v>
      </c>
      <c r="T17" s="24">
        <v>0</v>
      </c>
      <c r="U17" s="24">
        <v>0</v>
      </c>
      <c r="V17" s="23">
        <v>0</v>
      </c>
      <c r="W17" s="20">
        <v>0</v>
      </c>
    </row>
    <row r="18" spans="1:23" x14ac:dyDescent="0.25">
      <c r="A18" s="15" t="s">
        <v>35</v>
      </c>
      <c r="B18" s="114"/>
      <c r="C18" s="111"/>
      <c r="D18" s="25"/>
      <c r="E18" s="23"/>
      <c r="F18" s="18">
        <v>0</v>
      </c>
      <c r="G18" s="24"/>
      <c r="H18" s="24"/>
      <c r="I18" s="24"/>
      <c r="J18" s="24"/>
      <c r="K18" s="24"/>
      <c r="L18" s="23"/>
      <c r="M18" s="18"/>
      <c r="N18" s="24"/>
      <c r="O18" s="24"/>
      <c r="P18" s="23"/>
      <c r="Q18" s="18"/>
      <c r="R18" s="24"/>
      <c r="S18" s="24"/>
      <c r="T18" s="24"/>
      <c r="U18" s="24"/>
      <c r="V18" s="23"/>
      <c r="W18" s="20"/>
    </row>
    <row r="19" spans="1:23" x14ac:dyDescent="0.25">
      <c r="A19" s="21" t="s">
        <v>23</v>
      </c>
      <c r="B19" s="114" t="s">
        <v>36</v>
      </c>
      <c r="C19" s="111">
        <v>21.934715956449999</v>
      </c>
      <c r="D19" s="25">
        <v>0</v>
      </c>
      <c r="E19" s="23">
        <v>0</v>
      </c>
      <c r="F19" s="18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3">
        <v>0</v>
      </c>
      <c r="M19" s="18">
        <v>0</v>
      </c>
      <c r="N19" s="24">
        <v>0</v>
      </c>
      <c r="O19" s="24">
        <v>0</v>
      </c>
      <c r="P19" s="23">
        <v>2.9850556449999999E-2</v>
      </c>
      <c r="Q19" s="18">
        <v>0</v>
      </c>
      <c r="R19" s="24">
        <v>0</v>
      </c>
      <c r="S19" s="24">
        <v>0</v>
      </c>
      <c r="T19" s="24">
        <v>0</v>
      </c>
      <c r="U19" s="24">
        <v>0</v>
      </c>
      <c r="V19" s="23">
        <v>21.904865399999998</v>
      </c>
      <c r="W19" s="20">
        <v>0</v>
      </c>
    </row>
    <row r="20" spans="1:23" x14ac:dyDescent="0.25">
      <c r="A20" s="21" t="s">
        <v>25</v>
      </c>
      <c r="B20" s="114" t="s">
        <v>75</v>
      </c>
      <c r="C20" s="111">
        <v>0</v>
      </c>
      <c r="D20" s="25">
        <v>0</v>
      </c>
      <c r="E20" s="23">
        <v>0</v>
      </c>
      <c r="F20" s="18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3">
        <v>0</v>
      </c>
      <c r="M20" s="18">
        <v>0</v>
      </c>
      <c r="N20" s="24">
        <v>0</v>
      </c>
      <c r="O20" s="24">
        <v>0</v>
      </c>
      <c r="P20" s="23">
        <v>0</v>
      </c>
      <c r="Q20" s="18">
        <v>0</v>
      </c>
      <c r="R20" s="24">
        <v>0</v>
      </c>
      <c r="S20" s="24">
        <v>0</v>
      </c>
      <c r="T20" s="24">
        <v>0</v>
      </c>
      <c r="U20" s="24">
        <v>0</v>
      </c>
      <c r="V20" s="23">
        <v>0</v>
      </c>
      <c r="W20" s="20">
        <v>0</v>
      </c>
    </row>
    <row r="21" spans="1:23" x14ac:dyDescent="0.25">
      <c r="A21" s="15" t="s">
        <v>38</v>
      </c>
      <c r="B21" s="114" t="s">
        <v>39</v>
      </c>
      <c r="C21" s="111">
        <v>10402.803543219999</v>
      </c>
      <c r="D21" s="25">
        <v>1731.6507360000001</v>
      </c>
      <c r="E21" s="23">
        <v>0.60514299999999999</v>
      </c>
      <c r="F21" s="18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3">
        <v>8634.1850932199995</v>
      </c>
      <c r="M21" s="18">
        <v>0</v>
      </c>
      <c r="N21" s="24">
        <v>0</v>
      </c>
      <c r="O21" s="24">
        <v>0</v>
      </c>
      <c r="P21" s="23">
        <v>0</v>
      </c>
      <c r="Q21" s="18">
        <v>0</v>
      </c>
      <c r="R21" s="24">
        <v>0</v>
      </c>
      <c r="S21" s="24">
        <v>0</v>
      </c>
      <c r="T21" s="24">
        <v>0</v>
      </c>
      <c r="U21" s="24">
        <v>0</v>
      </c>
      <c r="V21" s="23">
        <v>0</v>
      </c>
      <c r="W21" s="20">
        <v>36.362571000000003</v>
      </c>
    </row>
    <row r="22" spans="1:23" x14ac:dyDescent="0.25">
      <c r="A22" s="15" t="s">
        <v>76</v>
      </c>
      <c r="B22" s="114" t="s">
        <v>41</v>
      </c>
      <c r="C22" s="111">
        <v>34447.032088599895</v>
      </c>
      <c r="D22" s="25">
        <v>6006.6442470000002</v>
      </c>
      <c r="E22" s="23">
        <v>2.265326</v>
      </c>
      <c r="F22" s="18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3">
        <v>0</v>
      </c>
      <c r="M22" s="18">
        <v>28369.172960579999</v>
      </c>
      <c r="N22" s="24">
        <v>22207.174073800001</v>
      </c>
      <c r="O22" s="24">
        <v>6161.9988867800002</v>
      </c>
      <c r="P22" s="23">
        <v>3.89988</v>
      </c>
      <c r="Q22" s="25">
        <v>0</v>
      </c>
      <c r="R22" s="24">
        <v>0</v>
      </c>
      <c r="S22" s="24">
        <v>0</v>
      </c>
      <c r="T22" s="24">
        <v>0</v>
      </c>
      <c r="U22" s="24">
        <v>0</v>
      </c>
      <c r="V22" s="23">
        <v>65.049675019900008</v>
      </c>
      <c r="W22" s="20">
        <v>0</v>
      </c>
    </row>
    <row r="23" spans="1:23" x14ac:dyDescent="0.25">
      <c r="A23" s="21" t="s">
        <v>42</v>
      </c>
      <c r="B23" s="114" t="s">
        <v>43</v>
      </c>
      <c r="C23" s="111">
        <v>29013.084792270001</v>
      </c>
      <c r="D23" s="25">
        <v>6006.6442470000002</v>
      </c>
      <c r="E23" s="23">
        <v>2.265326</v>
      </c>
      <c r="F23" s="18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3">
        <v>0</v>
      </c>
      <c r="M23" s="18">
        <v>22985.402040090001</v>
      </c>
      <c r="N23" s="24">
        <v>22207.174073800001</v>
      </c>
      <c r="O23" s="24">
        <v>778.22796628999993</v>
      </c>
      <c r="P23" s="23">
        <v>0</v>
      </c>
      <c r="Q23" s="18">
        <v>0</v>
      </c>
      <c r="R23" s="24">
        <v>0</v>
      </c>
      <c r="S23" s="24">
        <v>0</v>
      </c>
      <c r="T23" s="24">
        <v>0</v>
      </c>
      <c r="U23" s="24">
        <v>0</v>
      </c>
      <c r="V23" s="23">
        <v>18.77317918</v>
      </c>
      <c r="W23" s="20">
        <v>0</v>
      </c>
    </row>
    <row r="24" spans="1:23" x14ac:dyDescent="0.25">
      <c r="A24" s="21" t="s">
        <v>44</v>
      </c>
      <c r="B24" s="114" t="s">
        <v>45</v>
      </c>
      <c r="C24" s="111">
        <v>5433.9472963299004</v>
      </c>
      <c r="D24" s="25">
        <v>0</v>
      </c>
      <c r="E24" s="23">
        <v>0</v>
      </c>
      <c r="F24" s="18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3">
        <v>0</v>
      </c>
      <c r="M24" s="18">
        <v>5383.7709204900002</v>
      </c>
      <c r="N24" s="24">
        <v>0</v>
      </c>
      <c r="O24" s="24">
        <v>5383.7709204900002</v>
      </c>
      <c r="P24" s="23">
        <v>3.89988</v>
      </c>
      <c r="Q24" s="18">
        <v>0</v>
      </c>
      <c r="R24" s="24">
        <v>0</v>
      </c>
      <c r="S24" s="24">
        <v>0</v>
      </c>
      <c r="T24" s="24">
        <v>0</v>
      </c>
      <c r="U24" s="24">
        <v>0</v>
      </c>
      <c r="V24" s="23">
        <v>46.276495839900001</v>
      </c>
      <c r="W24" s="20">
        <v>0</v>
      </c>
    </row>
    <row r="25" spans="1:23" x14ac:dyDescent="0.25">
      <c r="A25" s="15" t="s">
        <v>46</v>
      </c>
      <c r="B25" s="115"/>
      <c r="C25" s="111">
        <v>125671.50328431802</v>
      </c>
      <c r="D25" s="29">
        <v>64847.618557900001</v>
      </c>
      <c r="E25" s="16">
        <v>126.13164400000001</v>
      </c>
      <c r="F25" s="16">
        <v>23183.274004371997</v>
      </c>
      <c r="G25" s="27">
        <v>21892.731953349998</v>
      </c>
      <c r="H25" s="27">
        <v>1050.27686202</v>
      </c>
      <c r="I25" s="27">
        <v>0</v>
      </c>
      <c r="J25" s="27">
        <v>240.265189002</v>
      </c>
      <c r="K25" s="27">
        <v>0</v>
      </c>
      <c r="L25" s="22">
        <v>8634.2224064155598</v>
      </c>
      <c r="M25" s="29">
        <v>28369.172960579999</v>
      </c>
      <c r="N25" s="27">
        <v>22207.174073800001</v>
      </c>
      <c r="O25" s="28">
        <v>6161.9988867800002</v>
      </c>
      <c r="P25" s="22">
        <v>5.3818898305499996</v>
      </c>
      <c r="Q25" s="29">
        <v>0</v>
      </c>
      <c r="R25" s="27">
        <v>0</v>
      </c>
      <c r="S25" s="27">
        <v>0</v>
      </c>
      <c r="T25" s="27">
        <v>0</v>
      </c>
      <c r="U25" s="27">
        <v>0</v>
      </c>
      <c r="V25" s="22">
        <v>414.60280221990001</v>
      </c>
      <c r="W25" s="30">
        <v>91.099018999999998</v>
      </c>
    </row>
    <row r="26" spans="1:23" x14ac:dyDescent="0.25">
      <c r="A26" s="15" t="s">
        <v>77</v>
      </c>
      <c r="B26" s="114" t="s">
        <v>48</v>
      </c>
      <c r="C26" s="111">
        <v>9177.7315349293403</v>
      </c>
      <c r="D26" s="25">
        <v>5.8876350000000004</v>
      </c>
      <c r="E26" s="23">
        <v>2.1956546371000002E-2</v>
      </c>
      <c r="F26" s="18">
        <v>3020.4129072199999</v>
      </c>
      <c r="G26" s="24">
        <v>0</v>
      </c>
      <c r="H26" s="24">
        <v>0</v>
      </c>
      <c r="I26" s="24">
        <v>0</v>
      </c>
      <c r="J26" s="24">
        <v>3020.4129072199999</v>
      </c>
      <c r="K26" s="24">
        <v>0</v>
      </c>
      <c r="L26" s="23">
        <v>8.7064122969999991E-2</v>
      </c>
      <c r="M26" s="18">
        <v>0</v>
      </c>
      <c r="N26" s="24">
        <v>0</v>
      </c>
      <c r="O26" s="25">
        <v>0</v>
      </c>
      <c r="P26" s="23">
        <v>3796.7526490199998</v>
      </c>
      <c r="Q26" s="18">
        <v>60.928685000000002</v>
      </c>
      <c r="R26" s="24">
        <v>60.928685000000002</v>
      </c>
      <c r="S26" s="24">
        <v>0</v>
      </c>
      <c r="T26" s="24">
        <v>0</v>
      </c>
      <c r="U26" s="24">
        <v>0</v>
      </c>
      <c r="V26" s="23">
        <v>1649.6269752200001</v>
      </c>
      <c r="W26" s="20">
        <v>644.01366279999991</v>
      </c>
    </row>
    <row r="27" spans="1:23" ht="16.5" thickBot="1" x14ac:dyDescent="0.3">
      <c r="A27" s="15" t="s">
        <v>78</v>
      </c>
      <c r="B27" s="116" t="s">
        <v>50</v>
      </c>
      <c r="C27" s="112">
        <v>4357.9432034070005</v>
      </c>
      <c r="D27" s="34">
        <v>0</v>
      </c>
      <c r="E27" s="33">
        <v>0</v>
      </c>
      <c r="F27" s="33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3">
        <v>0</v>
      </c>
      <c r="M27" s="34">
        <v>0</v>
      </c>
      <c r="N27" s="35">
        <v>0</v>
      </c>
      <c r="O27" s="34">
        <v>0</v>
      </c>
      <c r="P27" s="33">
        <v>1.801623</v>
      </c>
      <c r="Q27" s="33">
        <v>4144.4124075460004</v>
      </c>
      <c r="R27" s="35">
        <v>3451.78355362</v>
      </c>
      <c r="S27" s="35">
        <v>0</v>
      </c>
      <c r="T27" s="35">
        <v>692.62885392600003</v>
      </c>
      <c r="U27" s="35">
        <v>0</v>
      </c>
      <c r="V27" s="33">
        <v>211.729172861</v>
      </c>
      <c r="W27" s="36">
        <v>0</v>
      </c>
    </row>
    <row r="28" spans="1:23" ht="16.5" thickBot="1" x14ac:dyDescent="0.3">
      <c r="A28" s="37" t="s">
        <v>51</v>
      </c>
      <c r="B28" s="117"/>
      <c r="C28" s="112">
        <v>139207.17802265435</v>
      </c>
      <c r="D28" s="39">
        <v>64853.5061929</v>
      </c>
      <c r="E28" s="32">
        <v>126.15360054637101</v>
      </c>
      <c r="F28" s="39">
        <v>26203.686911591998</v>
      </c>
      <c r="G28" s="40">
        <v>21892.731953349998</v>
      </c>
      <c r="H28" s="40">
        <v>1050.27686202</v>
      </c>
      <c r="I28" s="40">
        <v>0</v>
      </c>
      <c r="J28" s="40">
        <v>3260.678096222</v>
      </c>
      <c r="K28" s="40">
        <v>0</v>
      </c>
      <c r="L28" s="32">
        <v>8634.3094705385301</v>
      </c>
      <c r="M28" s="39">
        <v>28369.172960579999</v>
      </c>
      <c r="N28" s="40">
        <v>22207.174073800001</v>
      </c>
      <c r="O28" s="39">
        <v>6161.9988867800002</v>
      </c>
      <c r="P28" s="32">
        <v>3803.9361618505495</v>
      </c>
      <c r="Q28" s="32">
        <v>4205.3410925460003</v>
      </c>
      <c r="R28" s="40">
        <v>3512.7122386199999</v>
      </c>
      <c r="S28" s="40">
        <v>0</v>
      </c>
      <c r="T28" s="40">
        <v>692.62885392600003</v>
      </c>
      <c r="U28" s="40">
        <v>0</v>
      </c>
      <c r="V28" s="32">
        <v>2275.9589503009001</v>
      </c>
      <c r="W28" s="41">
        <v>735.1126817999999</v>
      </c>
    </row>
    <row r="29" spans="1:23" x14ac:dyDescent="0.25">
      <c r="A29" s="3" t="s">
        <v>79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5">
      <c r="A30" s="42" t="s">
        <v>52</v>
      </c>
      <c r="B30" s="3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</row>
    <row r="31" spans="1:23" x14ac:dyDescent="0.25">
      <c r="A31" s="3" t="s">
        <v>138</v>
      </c>
      <c r="B31" s="3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</row>
    <row r="32" spans="1:23" x14ac:dyDescent="0.25">
      <c r="A32" s="3" t="s">
        <v>137</v>
      </c>
      <c r="B32" s="3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23" x14ac:dyDescent="0.25"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</row>
    <row r="34" spans="1:23" x14ac:dyDescent="0.25">
      <c r="A34" s="3" t="s">
        <v>255</v>
      </c>
    </row>
    <row r="35" spans="1:23" x14ac:dyDescent="0.25">
      <c r="A35" s="48" t="s">
        <v>80</v>
      </c>
    </row>
  </sheetData>
  <mergeCells count="5">
    <mergeCell ref="C1:W1"/>
    <mergeCell ref="A2:A4"/>
    <mergeCell ref="B2:B4"/>
    <mergeCell ref="D2:W2"/>
    <mergeCell ref="C2:C4"/>
  </mergeCells>
  <hyperlinks>
    <hyperlink ref="A35" location="Contents!A1" display="Link to Contents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W35"/>
  <sheetViews>
    <sheetView zoomScaleNormal="100" workbookViewId="0">
      <pane xSplit="3" ySplit="4" topLeftCell="Q5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9.5" style="43" bestFit="1" customWidth="1"/>
    <col min="2" max="2" width="10.125" style="43" bestFit="1" customWidth="1"/>
    <col min="3" max="3" width="10.375" style="43" bestFit="1" customWidth="1"/>
    <col min="4" max="4" width="9.375" style="43" bestFit="1" customWidth="1"/>
    <col min="5" max="5" width="8.25" style="43" bestFit="1" customWidth="1"/>
    <col min="6" max="7" width="9.375" style="43" bestFit="1" customWidth="1"/>
    <col min="8" max="8" width="8.375" style="43" bestFit="1" customWidth="1"/>
    <col min="9" max="9" width="8.625" style="43" bestFit="1" customWidth="1"/>
    <col min="10" max="10" width="8.375" style="43" bestFit="1" customWidth="1"/>
    <col min="11" max="11" width="8.5" style="43" bestFit="1" customWidth="1"/>
    <col min="12" max="14" width="9.375" style="43" bestFit="1" customWidth="1"/>
    <col min="15" max="16" width="8.375" style="43" bestFit="1" customWidth="1"/>
    <col min="17" max="17" width="9" style="43" bestFit="1" customWidth="1"/>
    <col min="18" max="18" width="8.75" style="43" bestFit="1" customWidth="1"/>
    <col min="19" max="19" width="9" style="43" bestFit="1" customWidth="1"/>
    <col min="20" max="21" width="8.75" style="43" bestFit="1" customWidth="1"/>
    <col min="22" max="22" width="8.375" style="43" bestFit="1" customWidth="1"/>
    <col min="23" max="23" width="8.125" style="43" bestFit="1" customWidth="1"/>
    <col min="24" max="16384" width="8.875" style="43"/>
  </cols>
  <sheetData>
    <row r="1" spans="1:23" ht="16.5" thickBot="1" x14ac:dyDescent="0.3">
      <c r="A1" s="45" t="s">
        <v>165</v>
      </c>
      <c r="B1" s="3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3" ht="15.95" customHeight="1" thickBot="1" x14ac:dyDescent="0.3">
      <c r="A2" s="153" t="s">
        <v>0</v>
      </c>
      <c r="B2" s="156" t="s">
        <v>1</v>
      </c>
      <c r="C2" s="165" t="s">
        <v>16</v>
      </c>
      <c r="D2" s="160" t="s">
        <v>2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1"/>
    </row>
    <row r="3" spans="1:23" ht="16.5" thickBot="1" x14ac:dyDescent="0.3">
      <c r="A3" s="154"/>
      <c r="B3" s="157"/>
      <c r="C3" s="166"/>
      <c r="D3" s="5" t="s">
        <v>3</v>
      </c>
      <c r="E3" s="4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4" t="s">
        <v>120</v>
      </c>
      <c r="M3" s="5" t="s">
        <v>53</v>
      </c>
      <c r="N3" s="6" t="s">
        <v>54</v>
      </c>
      <c r="O3" s="7" t="s">
        <v>55</v>
      </c>
      <c r="P3" s="4" t="s">
        <v>13</v>
      </c>
      <c r="Q3" s="5" t="s">
        <v>14</v>
      </c>
      <c r="R3" s="6" t="s">
        <v>56</v>
      </c>
      <c r="S3" s="6" t="s">
        <v>57</v>
      </c>
      <c r="T3" s="6" t="s">
        <v>58</v>
      </c>
      <c r="U3" s="7" t="s">
        <v>59</v>
      </c>
      <c r="V3" s="4" t="s">
        <v>60</v>
      </c>
      <c r="W3" s="8" t="s">
        <v>15</v>
      </c>
    </row>
    <row r="4" spans="1:23" ht="79.5" x14ac:dyDescent="0.25">
      <c r="A4" s="155"/>
      <c r="B4" s="158"/>
      <c r="C4" s="167"/>
      <c r="D4" s="81" t="s">
        <v>17</v>
      </c>
      <c r="E4" s="84" t="s">
        <v>61</v>
      </c>
      <c r="F4" s="81" t="s">
        <v>18</v>
      </c>
      <c r="G4" s="82" t="s">
        <v>62</v>
      </c>
      <c r="H4" s="82" t="s">
        <v>63</v>
      </c>
      <c r="I4" s="82" t="s">
        <v>64</v>
      </c>
      <c r="J4" s="82" t="s">
        <v>65</v>
      </c>
      <c r="K4" s="82" t="s">
        <v>19</v>
      </c>
      <c r="L4" s="84" t="s">
        <v>66</v>
      </c>
      <c r="M4" s="81" t="s">
        <v>20</v>
      </c>
      <c r="N4" s="82" t="s">
        <v>67</v>
      </c>
      <c r="O4" s="79" t="s">
        <v>21</v>
      </c>
      <c r="P4" s="84" t="s">
        <v>68</v>
      </c>
      <c r="Q4" s="81" t="s">
        <v>69</v>
      </c>
      <c r="R4" s="82" t="s">
        <v>70</v>
      </c>
      <c r="S4" s="82" t="s">
        <v>71</v>
      </c>
      <c r="T4" s="82" t="s">
        <v>72</v>
      </c>
      <c r="U4" s="79" t="s">
        <v>73</v>
      </c>
      <c r="V4" s="84" t="s">
        <v>74</v>
      </c>
      <c r="W4" s="9" t="s">
        <v>22</v>
      </c>
    </row>
    <row r="5" spans="1:23" x14ac:dyDescent="0.25">
      <c r="A5" s="10"/>
      <c r="B5" s="113"/>
      <c r="C5" s="109"/>
      <c r="D5" s="107"/>
      <c r="E5" s="11"/>
      <c r="F5" s="12"/>
      <c r="G5" s="13"/>
      <c r="H5" s="13"/>
      <c r="I5" s="13"/>
      <c r="J5" s="13"/>
      <c r="K5" s="13"/>
      <c r="L5" s="11"/>
      <c r="M5" s="12"/>
      <c r="N5" s="13"/>
      <c r="O5" s="12"/>
      <c r="P5" s="11"/>
      <c r="Q5" s="12"/>
      <c r="R5" s="13"/>
      <c r="S5" s="13"/>
      <c r="T5" s="13"/>
      <c r="U5" s="13"/>
      <c r="V5" s="11"/>
      <c r="W5" s="14"/>
    </row>
    <row r="6" spans="1:23" x14ac:dyDescent="0.25">
      <c r="A6" s="15" t="s">
        <v>139</v>
      </c>
      <c r="B6" s="114"/>
      <c r="C6" s="110"/>
      <c r="D6" s="18"/>
      <c r="E6" s="17"/>
      <c r="F6" s="18"/>
      <c r="G6" s="19"/>
      <c r="H6" s="19"/>
      <c r="I6" s="19"/>
      <c r="J6" s="19"/>
      <c r="K6" s="19"/>
      <c r="L6" s="17"/>
      <c r="M6" s="18"/>
      <c r="N6" s="19"/>
      <c r="O6" s="18"/>
      <c r="P6" s="17"/>
      <c r="Q6" s="18"/>
      <c r="R6" s="19"/>
      <c r="S6" s="19"/>
      <c r="T6" s="19"/>
      <c r="U6" s="19"/>
      <c r="V6" s="17"/>
      <c r="W6" s="20"/>
    </row>
    <row r="7" spans="1:23" x14ac:dyDescent="0.25">
      <c r="A7" s="21" t="s">
        <v>23</v>
      </c>
      <c r="B7" s="114" t="s">
        <v>24</v>
      </c>
      <c r="C7" s="111">
        <v>57057.953080794134</v>
      </c>
      <c r="D7" s="25">
        <v>50386.138651599998</v>
      </c>
      <c r="E7" s="23">
        <v>111.678219</v>
      </c>
      <c r="F7" s="18">
        <v>6489.2988086599998</v>
      </c>
      <c r="G7" s="24">
        <v>6489.2988086599998</v>
      </c>
      <c r="H7" s="24">
        <v>0</v>
      </c>
      <c r="I7" s="24">
        <v>0</v>
      </c>
      <c r="J7" s="24">
        <v>0</v>
      </c>
      <c r="K7" s="24">
        <v>0</v>
      </c>
      <c r="L7" s="23">
        <v>3.6072544640000002E-2</v>
      </c>
      <c r="M7" s="18">
        <v>0</v>
      </c>
      <c r="N7" s="24">
        <v>0</v>
      </c>
      <c r="O7" s="25">
        <v>0</v>
      </c>
      <c r="P7" s="23">
        <v>15.05622267</v>
      </c>
      <c r="Q7" s="18">
        <v>0</v>
      </c>
      <c r="R7" s="24">
        <v>0</v>
      </c>
      <c r="S7" s="24">
        <v>0</v>
      </c>
      <c r="T7" s="24">
        <v>0</v>
      </c>
      <c r="U7" s="24">
        <v>0</v>
      </c>
      <c r="V7" s="23">
        <v>0</v>
      </c>
      <c r="W7" s="20">
        <v>55.745106319499996</v>
      </c>
    </row>
    <row r="8" spans="1:23" x14ac:dyDescent="0.25">
      <c r="A8" s="21" t="s">
        <v>25</v>
      </c>
      <c r="B8" s="114" t="s">
        <v>26</v>
      </c>
      <c r="C8" s="111">
        <v>107.3</v>
      </c>
      <c r="D8" s="25">
        <v>0</v>
      </c>
      <c r="E8" s="23">
        <v>0</v>
      </c>
      <c r="F8" s="18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3">
        <v>0</v>
      </c>
      <c r="M8" s="18">
        <v>0</v>
      </c>
      <c r="N8" s="24">
        <v>0</v>
      </c>
      <c r="O8" s="25">
        <v>0</v>
      </c>
      <c r="P8" s="23">
        <v>0</v>
      </c>
      <c r="Q8" s="18">
        <v>0</v>
      </c>
      <c r="R8" s="24">
        <v>0</v>
      </c>
      <c r="S8" s="24">
        <v>0</v>
      </c>
      <c r="T8" s="24">
        <v>0</v>
      </c>
      <c r="U8" s="24">
        <v>0</v>
      </c>
      <c r="V8" s="23">
        <v>107.3</v>
      </c>
      <c r="W8" s="20">
        <v>0</v>
      </c>
    </row>
    <row r="9" spans="1:23" x14ac:dyDescent="0.25">
      <c r="A9" s="21" t="s">
        <v>27</v>
      </c>
      <c r="B9" s="114"/>
      <c r="C9" s="111">
        <v>0</v>
      </c>
      <c r="D9" s="25">
        <v>0</v>
      </c>
      <c r="E9" s="23">
        <v>0</v>
      </c>
      <c r="F9" s="18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3">
        <v>0</v>
      </c>
      <c r="M9" s="18">
        <v>0</v>
      </c>
      <c r="N9" s="24">
        <v>0</v>
      </c>
      <c r="O9" s="25">
        <v>0</v>
      </c>
      <c r="P9" s="23">
        <v>0</v>
      </c>
      <c r="Q9" s="18">
        <v>0</v>
      </c>
      <c r="R9" s="24">
        <v>0</v>
      </c>
      <c r="S9" s="24">
        <v>0</v>
      </c>
      <c r="T9" s="24">
        <v>0</v>
      </c>
      <c r="U9" s="24">
        <v>0</v>
      </c>
      <c r="V9" s="23">
        <v>0</v>
      </c>
      <c r="W9" s="20">
        <v>0</v>
      </c>
    </row>
    <row r="10" spans="1:23" x14ac:dyDescent="0.25">
      <c r="A10" s="21" t="s">
        <v>23</v>
      </c>
      <c r="B10" s="114" t="s">
        <v>28</v>
      </c>
      <c r="C10" s="111">
        <v>0</v>
      </c>
      <c r="D10" s="25">
        <v>0</v>
      </c>
      <c r="E10" s="23">
        <v>0</v>
      </c>
      <c r="F10" s="18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3">
        <v>0</v>
      </c>
      <c r="M10" s="18">
        <v>0</v>
      </c>
      <c r="N10" s="24">
        <v>0</v>
      </c>
      <c r="O10" s="24">
        <v>0</v>
      </c>
      <c r="P10" s="23">
        <v>0</v>
      </c>
      <c r="Q10" s="18">
        <v>0</v>
      </c>
      <c r="R10" s="24">
        <v>0</v>
      </c>
      <c r="S10" s="24">
        <v>0</v>
      </c>
      <c r="T10" s="24">
        <v>0</v>
      </c>
      <c r="U10" s="24">
        <v>0</v>
      </c>
      <c r="V10" s="23">
        <v>0</v>
      </c>
      <c r="W10" s="20">
        <v>0</v>
      </c>
    </row>
    <row r="11" spans="1:23" x14ac:dyDescent="0.25">
      <c r="A11" s="21" t="s">
        <v>25</v>
      </c>
      <c r="B11" s="114" t="s">
        <v>29</v>
      </c>
      <c r="C11" s="111">
        <v>0</v>
      </c>
      <c r="D11" s="25">
        <v>0</v>
      </c>
      <c r="E11" s="23">
        <v>0</v>
      </c>
      <c r="F11" s="18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3">
        <v>0</v>
      </c>
      <c r="M11" s="18">
        <v>0</v>
      </c>
      <c r="N11" s="24">
        <v>0</v>
      </c>
      <c r="O11" s="24">
        <v>0</v>
      </c>
      <c r="P11" s="23">
        <v>0</v>
      </c>
      <c r="Q11" s="18">
        <v>0</v>
      </c>
      <c r="R11" s="24">
        <v>0</v>
      </c>
      <c r="S11" s="24">
        <v>0</v>
      </c>
      <c r="T11" s="24">
        <v>0</v>
      </c>
      <c r="U11" s="24">
        <v>0</v>
      </c>
      <c r="V11" s="23">
        <v>0</v>
      </c>
      <c r="W11" s="20">
        <v>0</v>
      </c>
    </row>
    <row r="12" spans="1:23" x14ac:dyDescent="0.25">
      <c r="A12" s="15" t="s">
        <v>141</v>
      </c>
      <c r="B12" s="114"/>
      <c r="C12" s="111"/>
      <c r="D12" s="25"/>
      <c r="E12" s="23"/>
      <c r="F12" s="18">
        <v>0</v>
      </c>
      <c r="G12" s="24"/>
      <c r="H12" s="24"/>
      <c r="I12" s="24"/>
      <c r="J12" s="24"/>
      <c r="K12" s="24"/>
      <c r="L12" s="23"/>
      <c r="M12" s="18"/>
      <c r="N12" s="24"/>
      <c r="O12" s="24"/>
      <c r="P12" s="23"/>
      <c r="Q12" s="18"/>
      <c r="R12" s="24"/>
      <c r="S12" s="24"/>
      <c r="T12" s="24"/>
      <c r="U12" s="24"/>
      <c r="V12" s="23"/>
      <c r="W12" s="20"/>
    </row>
    <row r="13" spans="1:23" x14ac:dyDescent="0.25">
      <c r="A13" s="21" t="s">
        <v>142</v>
      </c>
      <c r="B13" s="114" t="s">
        <v>30</v>
      </c>
      <c r="C13" s="111">
        <v>31959.722586524902</v>
      </c>
      <c r="D13" s="25">
        <v>13797.2462896</v>
      </c>
      <c r="E13" s="23">
        <v>34.090308</v>
      </c>
      <c r="F13" s="18">
        <v>17762.465661663002</v>
      </c>
      <c r="G13" s="26">
        <v>16329.536489</v>
      </c>
      <c r="H13" s="24">
        <v>1103.60556202</v>
      </c>
      <c r="I13" s="24">
        <v>0</v>
      </c>
      <c r="J13" s="24">
        <v>329.32361064299999</v>
      </c>
      <c r="K13" s="24">
        <v>0</v>
      </c>
      <c r="L13" s="23">
        <v>0</v>
      </c>
      <c r="M13" s="18">
        <v>0</v>
      </c>
      <c r="N13" s="24">
        <v>0</v>
      </c>
      <c r="O13" s="24">
        <v>0</v>
      </c>
      <c r="P13" s="23">
        <v>5.5021212619000002</v>
      </c>
      <c r="Q13" s="18">
        <v>0</v>
      </c>
      <c r="R13" s="24">
        <v>0</v>
      </c>
      <c r="S13" s="24">
        <v>0</v>
      </c>
      <c r="T13" s="24">
        <v>0</v>
      </c>
      <c r="U13" s="24">
        <v>0</v>
      </c>
      <c r="V13" s="23">
        <v>241.09283099999999</v>
      </c>
      <c r="W13" s="20">
        <v>119.32537499999999</v>
      </c>
    </row>
    <row r="14" spans="1:23" x14ac:dyDescent="0.25">
      <c r="A14" s="21" t="s">
        <v>145</v>
      </c>
      <c r="B14" s="114" t="s">
        <v>31</v>
      </c>
      <c r="C14" s="111">
        <v>29851.984123742997</v>
      </c>
      <c r="D14" s="25">
        <v>12967.2963896</v>
      </c>
      <c r="E14" s="23">
        <v>32.327429000000002</v>
      </c>
      <c r="F14" s="18">
        <v>16658.860099643</v>
      </c>
      <c r="G14" s="26">
        <v>16329.536489</v>
      </c>
      <c r="H14" s="24">
        <v>0</v>
      </c>
      <c r="I14" s="24">
        <v>0</v>
      </c>
      <c r="J14" s="24">
        <v>329.32361064299999</v>
      </c>
      <c r="K14" s="24">
        <v>0</v>
      </c>
      <c r="L14" s="23">
        <v>0</v>
      </c>
      <c r="M14" s="18">
        <v>0</v>
      </c>
      <c r="N14" s="24">
        <v>0</v>
      </c>
      <c r="O14" s="24">
        <v>0</v>
      </c>
      <c r="P14" s="23">
        <v>5.0211540000000001</v>
      </c>
      <c r="Q14" s="18">
        <v>0</v>
      </c>
      <c r="R14" s="24">
        <v>0</v>
      </c>
      <c r="S14" s="24">
        <v>0</v>
      </c>
      <c r="T14" s="24">
        <v>0</v>
      </c>
      <c r="U14" s="24">
        <v>0</v>
      </c>
      <c r="V14" s="23">
        <v>69.153676500000003</v>
      </c>
      <c r="W14" s="20">
        <v>119.32537499999999</v>
      </c>
    </row>
    <row r="15" spans="1:23" x14ac:dyDescent="0.25">
      <c r="A15" s="21" t="s">
        <v>143</v>
      </c>
      <c r="B15" s="114" t="s">
        <v>32</v>
      </c>
      <c r="C15" s="111">
        <v>1940.0763755199998</v>
      </c>
      <c r="D15" s="25">
        <v>829.94989999999996</v>
      </c>
      <c r="E15" s="23">
        <v>1.7628790000000001</v>
      </c>
      <c r="F15" s="18">
        <v>1103.60556202</v>
      </c>
      <c r="G15" s="26">
        <v>0</v>
      </c>
      <c r="H15" s="24">
        <v>1103.60556202</v>
      </c>
      <c r="I15" s="24">
        <v>0</v>
      </c>
      <c r="J15" s="24">
        <v>0</v>
      </c>
      <c r="K15" s="24">
        <v>0</v>
      </c>
      <c r="L15" s="23">
        <v>0</v>
      </c>
      <c r="M15" s="18">
        <v>0</v>
      </c>
      <c r="N15" s="24">
        <v>0</v>
      </c>
      <c r="O15" s="24">
        <v>0</v>
      </c>
      <c r="P15" s="23">
        <v>0</v>
      </c>
      <c r="Q15" s="18">
        <v>0</v>
      </c>
      <c r="R15" s="24">
        <v>0</v>
      </c>
      <c r="S15" s="24">
        <v>0</v>
      </c>
      <c r="T15" s="24">
        <v>0</v>
      </c>
      <c r="U15" s="24">
        <v>0</v>
      </c>
      <c r="V15" s="23">
        <v>4.7580344999999999</v>
      </c>
      <c r="W15" s="20">
        <v>0</v>
      </c>
    </row>
    <row r="16" spans="1:23" x14ac:dyDescent="0.25">
      <c r="A16" s="21" t="s">
        <v>33</v>
      </c>
      <c r="B16" s="114" t="s">
        <v>34</v>
      </c>
      <c r="C16" s="111">
        <v>19.462087261899999</v>
      </c>
      <c r="D16" s="25">
        <v>0</v>
      </c>
      <c r="E16" s="23">
        <v>0</v>
      </c>
      <c r="F16" s="18">
        <v>0</v>
      </c>
      <c r="G16" s="26">
        <v>0</v>
      </c>
      <c r="H16" s="24">
        <v>0</v>
      </c>
      <c r="I16" s="24">
        <v>0</v>
      </c>
      <c r="J16" s="24">
        <v>0</v>
      </c>
      <c r="K16" s="24">
        <v>0</v>
      </c>
      <c r="L16" s="23">
        <v>0</v>
      </c>
      <c r="M16" s="18">
        <v>0</v>
      </c>
      <c r="N16" s="24">
        <v>0</v>
      </c>
      <c r="O16" s="24">
        <v>0</v>
      </c>
      <c r="P16" s="23">
        <v>0.4809672619</v>
      </c>
      <c r="Q16" s="18">
        <v>0</v>
      </c>
      <c r="R16" s="24">
        <v>0</v>
      </c>
      <c r="S16" s="24">
        <v>0</v>
      </c>
      <c r="T16" s="24">
        <v>0</v>
      </c>
      <c r="U16" s="24">
        <v>0</v>
      </c>
      <c r="V16" s="23">
        <v>18.981120000000001</v>
      </c>
      <c r="W16" s="20">
        <v>0</v>
      </c>
    </row>
    <row r="17" spans="1:23" x14ac:dyDescent="0.25">
      <c r="A17" s="21" t="s">
        <v>25</v>
      </c>
      <c r="B17" s="114" t="s">
        <v>37</v>
      </c>
      <c r="C17" s="111">
        <v>0</v>
      </c>
      <c r="D17" s="25">
        <v>0</v>
      </c>
      <c r="E17" s="23">
        <v>0</v>
      </c>
      <c r="F17" s="18">
        <v>0</v>
      </c>
      <c r="G17" s="26">
        <v>0</v>
      </c>
      <c r="H17" s="24">
        <v>0</v>
      </c>
      <c r="I17" s="24">
        <v>0</v>
      </c>
      <c r="J17" s="24">
        <v>0</v>
      </c>
      <c r="K17" s="24">
        <v>0</v>
      </c>
      <c r="L17" s="23">
        <v>0</v>
      </c>
      <c r="M17" s="18">
        <v>0</v>
      </c>
      <c r="N17" s="24">
        <v>0</v>
      </c>
      <c r="O17" s="24">
        <v>0</v>
      </c>
      <c r="P17" s="23">
        <v>0</v>
      </c>
      <c r="Q17" s="18">
        <v>0</v>
      </c>
      <c r="R17" s="24">
        <v>0</v>
      </c>
      <c r="S17" s="24">
        <v>0</v>
      </c>
      <c r="T17" s="24">
        <v>0</v>
      </c>
      <c r="U17" s="24">
        <v>0</v>
      </c>
      <c r="V17" s="23">
        <v>0</v>
      </c>
      <c r="W17" s="20">
        <v>0</v>
      </c>
    </row>
    <row r="18" spans="1:23" x14ac:dyDescent="0.25">
      <c r="A18" s="15" t="s">
        <v>35</v>
      </c>
      <c r="B18" s="114"/>
      <c r="C18" s="111"/>
      <c r="D18" s="25"/>
      <c r="E18" s="23"/>
      <c r="F18" s="18">
        <v>0</v>
      </c>
      <c r="G18" s="24"/>
      <c r="H18" s="24"/>
      <c r="I18" s="24"/>
      <c r="J18" s="24"/>
      <c r="K18" s="24"/>
      <c r="L18" s="23"/>
      <c r="M18" s="18"/>
      <c r="N18" s="24"/>
      <c r="O18" s="24"/>
      <c r="P18" s="23"/>
      <c r="Q18" s="18"/>
      <c r="R18" s="24"/>
      <c r="S18" s="24"/>
      <c r="T18" s="24"/>
      <c r="U18" s="24"/>
      <c r="V18" s="23"/>
      <c r="W18" s="20"/>
    </row>
    <row r="19" spans="1:23" x14ac:dyDescent="0.25">
      <c r="A19" s="21" t="s">
        <v>23</v>
      </c>
      <c r="B19" s="114" t="s">
        <v>36</v>
      </c>
      <c r="C19" s="111">
        <v>26.25588003571</v>
      </c>
      <c r="D19" s="25">
        <v>0</v>
      </c>
      <c r="E19" s="23">
        <v>0</v>
      </c>
      <c r="F19" s="18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3">
        <v>0</v>
      </c>
      <c r="M19" s="18">
        <v>0</v>
      </c>
      <c r="N19" s="24">
        <v>0</v>
      </c>
      <c r="O19" s="24">
        <v>0</v>
      </c>
      <c r="P19" s="23">
        <v>2.9605690357099999</v>
      </c>
      <c r="Q19" s="18">
        <v>0</v>
      </c>
      <c r="R19" s="24">
        <v>0</v>
      </c>
      <c r="S19" s="24">
        <v>0</v>
      </c>
      <c r="T19" s="24">
        <v>0</v>
      </c>
      <c r="U19" s="24">
        <v>0</v>
      </c>
      <c r="V19" s="23">
        <v>23.295311000000002</v>
      </c>
      <c r="W19" s="20">
        <v>0</v>
      </c>
    </row>
    <row r="20" spans="1:23" x14ac:dyDescent="0.25">
      <c r="A20" s="21" t="s">
        <v>25</v>
      </c>
      <c r="B20" s="114" t="s">
        <v>75</v>
      </c>
      <c r="C20" s="111">
        <v>0</v>
      </c>
      <c r="D20" s="25">
        <v>0</v>
      </c>
      <c r="E20" s="23">
        <v>0</v>
      </c>
      <c r="F20" s="18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3">
        <v>0</v>
      </c>
      <c r="M20" s="18">
        <v>0</v>
      </c>
      <c r="N20" s="24">
        <v>0</v>
      </c>
      <c r="O20" s="24">
        <v>0</v>
      </c>
      <c r="P20" s="23">
        <v>0</v>
      </c>
      <c r="Q20" s="18">
        <v>0</v>
      </c>
      <c r="R20" s="24">
        <v>0</v>
      </c>
      <c r="S20" s="24">
        <v>0</v>
      </c>
      <c r="T20" s="24">
        <v>0</v>
      </c>
      <c r="U20" s="24">
        <v>0</v>
      </c>
      <c r="V20" s="23">
        <v>0</v>
      </c>
      <c r="W20" s="20">
        <v>0</v>
      </c>
    </row>
    <row r="21" spans="1:23" x14ac:dyDescent="0.25">
      <c r="A21" s="15" t="s">
        <v>38</v>
      </c>
      <c r="B21" s="114" t="s">
        <v>39</v>
      </c>
      <c r="C21" s="111">
        <v>12311.5441849</v>
      </c>
      <c r="D21" s="25">
        <v>2121.904442</v>
      </c>
      <c r="E21" s="23">
        <v>0.70404299999999997</v>
      </c>
      <c r="F21" s="18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3">
        <v>10188.935699899999</v>
      </c>
      <c r="M21" s="18">
        <v>0</v>
      </c>
      <c r="N21" s="24">
        <v>0</v>
      </c>
      <c r="O21" s="24">
        <v>0</v>
      </c>
      <c r="P21" s="23">
        <v>0</v>
      </c>
      <c r="Q21" s="18">
        <v>0</v>
      </c>
      <c r="R21" s="24">
        <v>0</v>
      </c>
      <c r="S21" s="24">
        <v>0</v>
      </c>
      <c r="T21" s="24">
        <v>0</v>
      </c>
      <c r="U21" s="24">
        <v>0</v>
      </c>
      <c r="V21" s="23">
        <v>0</v>
      </c>
      <c r="W21" s="20">
        <v>0</v>
      </c>
    </row>
    <row r="22" spans="1:23" x14ac:dyDescent="0.25">
      <c r="A22" s="15" t="s">
        <v>76</v>
      </c>
      <c r="B22" s="114" t="s">
        <v>41</v>
      </c>
      <c r="C22" s="111">
        <v>38497.588063750001</v>
      </c>
      <c r="D22" s="25">
        <v>6475.5256589999999</v>
      </c>
      <c r="E22" s="23">
        <v>3.3475600000000001</v>
      </c>
      <c r="F22" s="18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3">
        <v>0</v>
      </c>
      <c r="M22" s="18">
        <v>31958.551525811003</v>
      </c>
      <c r="N22" s="24">
        <v>25316.620214900002</v>
      </c>
      <c r="O22" s="24">
        <v>6641.9313109109999</v>
      </c>
      <c r="P22" s="23">
        <v>0</v>
      </c>
      <c r="Q22" s="25">
        <v>0</v>
      </c>
      <c r="R22" s="24">
        <v>0</v>
      </c>
      <c r="S22" s="24">
        <v>0</v>
      </c>
      <c r="T22" s="24">
        <v>0</v>
      </c>
      <c r="U22" s="24">
        <v>0</v>
      </c>
      <c r="V22" s="23">
        <v>60.163318939000007</v>
      </c>
      <c r="W22" s="20">
        <v>0</v>
      </c>
    </row>
    <row r="23" spans="1:23" x14ac:dyDescent="0.25">
      <c r="A23" s="21" t="s">
        <v>42</v>
      </c>
      <c r="B23" s="114" t="s">
        <v>43</v>
      </c>
      <c r="C23" s="111">
        <v>32549.663908781004</v>
      </c>
      <c r="D23" s="25">
        <v>6475.5256589999999</v>
      </c>
      <c r="E23" s="23">
        <v>3.3475600000000001</v>
      </c>
      <c r="F23" s="18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3">
        <v>0</v>
      </c>
      <c r="M23" s="18">
        <v>26060.241248681003</v>
      </c>
      <c r="N23" s="24">
        <v>25316.620214900002</v>
      </c>
      <c r="O23" s="24">
        <v>743.62103378100005</v>
      </c>
      <c r="P23" s="23">
        <v>0</v>
      </c>
      <c r="Q23" s="18">
        <v>0</v>
      </c>
      <c r="R23" s="24">
        <v>0</v>
      </c>
      <c r="S23" s="24">
        <v>0</v>
      </c>
      <c r="T23" s="24">
        <v>0</v>
      </c>
      <c r="U23" s="24">
        <v>0</v>
      </c>
      <c r="V23" s="23">
        <v>10.549441099999999</v>
      </c>
      <c r="W23" s="20">
        <v>0</v>
      </c>
    </row>
    <row r="24" spans="1:23" x14ac:dyDescent="0.25">
      <c r="A24" s="21" t="s">
        <v>44</v>
      </c>
      <c r="B24" s="114" t="s">
        <v>45</v>
      </c>
      <c r="C24" s="111">
        <v>5947.9241549690005</v>
      </c>
      <c r="D24" s="25">
        <v>0</v>
      </c>
      <c r="E24" s="23">
        <v>0</v>
      </c>
      <c r="F24" s="18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3">
        <v>0</v>
      </c>
      <c r="M24" s="18">
        <v>5898.31027713</v>
      </c>
      <c r="N24" s="24">
        <v>0</v>
      </c>
      <c r="O24" s="24">
        <v>5898.31027713</v>
      </c>
      <c r="P24" s="23">
        <v>0</v>
      </c>
      <c r="Q24" s="18">
        <v>0</v>
      </c>
      <c r="R24" s="24">
        <v>0</v>
      </c>
      <c r="S24" s="24">
        <v>0</v>
      </c>
      <c r="T24" s="24">
        <v>0</v>
      </c>
      <c r="U24" s="24">
        <v>0</v>
      </c>
      <c r="V24" s="23">
        <v>49.613877839000004</v>
      </c>
      <c r="W24" s="20">
        <v>0</v>
      </c>
    </row>
    <row r="25" spans="1:23" x14ac:dyDescent="0.25">
      <c r="A25" s="15" t="s">
        <v>46</v>
      </c>
      <c r="B25" s="115"/>
      <c r="C25" s="111">
        <v>139960.36379600476</v>
      </c>
      <c r="D25" s="29">
        <v>72780.815042200004</v>
      </c>
      <c r="E25" s="16">
        <v>149.82013000000001</v>
      </c>
      <c r="F25" s="16">
        <v>24251.764470323003</v>
      </c>
      <c r="G25" s="27">
        <v>22818.83529766</v>
      </c>
      <c r="H25" s="27">
        <v>1103.60556202</v>
      </c>
      <c r="I25" s="27">
        <v>0</v>
      </c>
      <c r="J25" s="27">
        <v>329.32361064299999</v>
      </c>
      <c r="K25" s="27">
        <v>0</v>
      </c>
      <c r="L25" s="22">
        <v>10188.97177244464</v>
      </c>
      <c r="M25" s="29">
        <v>31958.551525811003</v>
      </c>
      <c r="N25" s="27">
        <v>25316.620214900002</v>
      </c>
      <c r="O25" s="28">
        <v>6641.9313109109999</v>
      </c>
      <c r="P25" s="22">
        <v>23.518912967609999</v>
      </c>
      <c r="Q25" s="29">
        <v>0</v>
      </c>
      <c r="R25" s="27">
        <v>0</v>
      </c>
      <c r="S25" s="27">
        <v>0</v>
      </c>
      <c r="T25" s="27">
        <v>0</v>
      </c>
      <c r="U25" s="27">
        <v>0</v>
      </c>
      <c r="V25" s="22">
        <v>431.85146093900005</v>
      </c>
      <c r="W25" s="30">
        <v>175.0704813195</v>
      </c>
    </row>
    <row r="26" spans="1:23" x14ac:dyDescent="0.25">
      <c r="A26" s="15" t="s">
        <v>77</v>
      </c>
      <c r="B26" s="114" t="s">
        <v>48</v>
      </c>
      <c r="C26" s="111">
        <v>10195.356179020127</v>
      </c>
      <c r="D26" s="25">
        <v>6.7337220000000002</v>
      </c>
      <c r="E26" s="23">
        <v>2.5055836308999997E-2</v>
      </c>
      <c r="F26" s="18">
        <v>3514.3392520100001</v>
      </c>
      <c r="G26" s="24">
        <v>0</v>
      </c>
      <c r="H26" s="24">
        <v>0</v>
      </c>
      <c r="I26" s="24">
        <v>0</v>
      </c>
      <c r="J26" s="24">
        <v>3514.3392520100001</v>
      </c>
      <c r="K26" s="24">
        <v>0</v>
      </c>
      <c r="L26" s="23">
        <v>8.4169270820000003E-2</v>
      </c>
      <c r="M26" s="18">
        <v>0</v>
      </c>
      <c r="N26" s="24">
        <v>0</v>
      </c>
      <c r="O26" s="25">
        <v>0</v>
      </c>
      <c r="P26" s="23">
        <v>4336.8839650699992</v>
      </c>
      <c r="Q26" s="18">
        <v>28.437580000000001</v>
      </c>
      <c r="R26" s="24">
        <v>28.437580000000001</v>
      </c>
      <c r="S26" s="24">
        <v>0</v>
      </c>
      <c r="T26" s="24">
        <v>0</v>
      </c>
      <c r="U26" s="24">
        <v>0</v>
      </c>
      <c r="V26" s="23">
        <v>1744.06278791</v>
      </c>
      <c r="W26" s="20">
        <v>564.78964692299996</v>
      </c>
    </row>
    <row r="27" spans="1:23" ht="16.5" thickBot="1" x14ac:dyDescent="0.3">
      <c r="A27" s="15" t="s">
        <v>78</v>
      </c>
      <c r="B27" s="116" t="s">
        <v>50</v>
      </c>
      <c r="C27" s="112">
        <v>5206.4730217689994</v>
      </c>
      <c r="D27" s="34">
        <v>0</v>
      </c>
      <c r="E27" s="33">
        <v>0</v>
      </c>
      <c r="F27" s="33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3">
        <v>0</v>
      </c>
      <c r="M27" s="34">
        <v>0</v>
      </c>
      <c r="N27" s="35">
        <v>0</v>
      </c>
      <c r="O27" s="34">
        <v>0</v>
      </c>
      <c r="P27" s="33">
        <v>22.566996660000001</v>
      </c>
      <c r="Q27" s="33">
        <v>4855.3891261939998</v>
      </c>
      <c r="R27" s="35">
        <v>4006.6217824599998</v>
      </c>
      <c r="S27" s="35">
        <v>0</v>
      </c>
      <c r="T27" s="35">
        <v>848.76734373399995</v>
      </c>
      <c r="U27" s="35">
        <v>0</v>
      </c>
      <c r="V27" s="33">
        <v>311.17342231499998</v>
      </c>
      <c r="W27" s="36">
        <v>17.343476600000002</v>
      </c>
    </row>
    <row r="28" spans="1:23" ht="16.5" thickBot="1" x14ac:dyDescent="0.3">
      <c r="A28" s="37" t="s">
        <v>51</v>
      </c>
      <c r="B28" s="117"/>
      <c r="C28" s="112">
        <v>155362.19299679389</v>
      </c>
      <c r="D28" s="39">
        <v>72787.548764200008</v>
      </c>
      <c r="E28" s="32">
        <v>149.84518583630901</v>
      </c>
      <c r="F28" s="39">
        <v>27766.103722333002</v>
      </c>
      <c r="G28" s="40">
        <v>22818.83529766</v>
      </c>
      <c r="H28" s="40">
        <v>1103.60556202</v>
      </c>
      <c r="I28" s="40">
        <v>0</v>
      </c>
      <c r="J28" s="40">
        <v>3843.662862653</v>
      </c>
      <c r="K28" s="40">
        <v>0</v>
      </c>
      <c r="L28" s="32">
        <v>10189.05594171546</v>
      </c>
      <c r="M28" s="39">
        <v>31958.551525811003</v>
      </c>
      <c r="N28" s="40">
        <v>25316.620214900002</v>
      </c>
      <c r="O28" s="39">
        <v>6641.9313109109999</v>
      </c>
      <c r="P28" s="32">
        <v>4382.9698746976092</v>
      </c>
      <c r="Q28" s="32">
        <v>4883.8267061939996</v>
      </c>
      <c r="R28" s="40">
        <v>4035.0593624599996</v>
      </c>
      <c r="S28" s="40">
        <v>0</v>
      </c>
      <c r="T28" s="40">
        <v>848.76734373399995</v>
      </c>
      <c r="U28" s="40">
        <v>0</v>
      </c>
      <c r="V28" s="32">
        <v>2487.0876711640003</v>
      </c>
      <c r="W28" s="41">
        <v>757.2036048425</v>
      </c>
    </row>
    <row r="29" spans="1:23" x14ac:dyDescent="0.25">
      <c r="A29" s="3" t="s">
        <v>79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5">
      <c r="A30" s="42" t="s">
        <v>52</v>
      </c>
      <c r="B30" s="3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</row>
    <row r="31" spans="1:23" x14ac:dyDescent="0.25">
      <c r="A31" s="3" t="s">
        <v>138</v>
      </c>
      <c r="B31" s="3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</row>
    <row r="32" spans="1:23" x14ac:dyDescent="0.25">
      <c r="A32" s="3" t="s">
        <v>137</v>
      </c>
      <c r="B32" s="3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23" x14ac:dyDescent="0.25"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</row>
    <row r="34" spans="1:23" x14ac:dyDescent="0.25">
      <c r="A34" s="3" t="s">
        <v>255</v>
      </c>
    </row>
    <row r="35" spans="1:23" x14ac:dyDescent="0.25">
      <c r="A35" s="48" t="s">
        <v>80</v>
      </c>
    </row>
  </sheetData>
  <mergeCells count="5">
    <mergeCell ref="C1:W1"/>
    <mergeCell ref="A2:A4"/>
    <mergeCell ref="B2:B4"/>
    <mergeCell ref="D2:W2"/>
    <mergeCell ref="C2:C4"/>
  </mergeCells>
  <hyperlinks>
    <hyperlink ref="A35" location="Contents!A1" display="Link to Contents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W35"/>
  <sheetViews>
    <sheetView zoomScaleNormal="100" workbookViewId="0">
      <pane xSplit="3" ySplit="4" topLeftCell="Q5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9.5" style="43" bestFit="1" customWidth="1"/>
    <col min="2" max="2" width="8.875" style="43"/>
    <col min="3" max="3" width="11.375" style="43" bestFit="1" customWidth="1"/>
    <col min="4" max="4" width="10.375" style="43" bestFit="1" customWidth="1"/>
    <col min="5" max="5" width="9" style="43" bestFit="1" customWidth="1"/>
    <col min="6" max="7" width="10.375" style="43" bestFit="1" customWidth="1"/>
    <col min="8" max="8" width="9.375" style="43" bestFit="1" customWidth="1"/>
    <col min="9" max="9" width="9" style="43" bestFit="1" customWidth="1"/>
    <col min="10" max="10" width="9.375" style="43" bestFit="1" customWidth="1"/>
    <col min="11" max="11" width="9" style="43" bestFit="1" customWidth="1"/>
    <col min="12" max="14" width="10.375" style="43" bestFit="1" customWidth="1"/>
    <col min="15" max="18" width="9.375" style="43" bestFit="1" customWidth="1"/>
    <col min="19" max="21" width="9" style="43" bestFit="1" customWidth="1"/>
    <col min="22" max="23" width="9.375" style="43" bestFit="1" customWidth="1"/>
    <col min="24" max="16384" width="8.875" style="43"/>
  </cols>
  <sheetData>
    <row r="1" spans="1:23" ht="16.5" thickBot="1" x14ac:dyDescent="0.3">
      <c r="A1" s="45" t="s">
        <v>166</v>
      </c>
      <c r="B1" s="3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3" ht="42" customHeight="1" thickBot="1" x14ac:dyDescent="0.3">
      <c r="A2" s="153" t="s">
        <v>0</v>
      </c>
      <c r="B2" s="156" t="s">
        <v>1</v>
      </c>
      <c r="C2" s="165" t="s">
        <v>16</v>
      </c>
      <c r="D2" s="160" t="s">
        <v>2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1"/>
    </row>
    <row r="3" spans="1:23" ht="16.5" thickBot="1" x14ac:dyDescent="0.3">
      <c r="A3" s="154"/>
      <c r="B3" s="157"/>
      <c r="C3" s="166"/>
      <c r="D3" s="5" t="s">
        <v>3</v>
      </c>
      <c r="E3" s="4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4" t="s">
        <v>120</v>
      </c>
      <c r="M3" s="5" t="s">
        <v>53</v>
      </c>
      <c r="N3" s="6" t="s">
        <v>54</v>
      </c>
      <c r="O3" s="7" t="s">
        <v>55</v>
      </c>
      <c r="P3" s="4" t="s">
        <v>13</v>
      </c>
      <c r="Q3" s="5" t="s">
        <v>14</v>
      </c>
      <c r="R3" s="6" t="s">
        <v>56</v>
      </c>
      <c r="S3" s="6" t="s">
        <v>57</v>
      </c>
      <c r="T3" s="6" t="s">
        <v>58</v>
      </c>
      <c r="U3" s="7" t="s">
        <v>59</v>
      </c>
      <c r="V3" s="4" t="s">
        <v>60</v>
      </c>
      <c r="W3" s="8" t="s">
        <v>15</v>
      </c>
    </row>
    <row r="4" spans="1:23" ht="68.25" x14ac:dyDescent="0.25">
      <c r="A4" s="155"/>
      <c r="B4" s="158"/>
      <c r="C4" s="167"/>
      <c r="D4" s="81" t="s">
        <v>17</v>
      </c>
      <c r="E4" s="84" t="s">
        <v>61</v>
      </c>
      <c r="F4" s="81" t="s">
        <v>18</v>
      </c>
      <c r="G4" s="82" t="s">
        <v>62</v>
      </c>
      <c r="H4" s="82" t="s">
        <v>63</v>
      </c>
      <c r="I4" s="82" t="s">
        <v>64</v>
      </c>
      <c r="J4" s="82" t="s">
        <v>65</v>
      </c>
      <c r="K4" s="82" t="s">
        <v>19</v>
      </c>
      <c r="L4" s="84" t="s">
        <v>66</v>
      </c>
      <c r="M4" s="81" t="s">
        <v>20</v>
      </c>
      <c r="N4" s="82" t="s">
        <v>67</v>
      </c>
      <c r="O4" s="79" t="s">
        <v>21</v>
      </c>
      <c r="P4" s="84" t="s">
        <v>68</v>
      </c>
      <c r="Q4" s="81" t="s">
        <v>69</v>
      </c>
      <c r="R4" s="82" t="s">
        <v>70</v>
      </c>
      <c r="S4" s="82" t="s">
        <v>71</v>
      </c>
      <c r="T4" s="82" t="s">
        <v>72</v>
      </c>
      <c r="U4" s="79" t="s">
        <v>73</v>
      </c>
      <c r="V4" s="84" t="s">
        <v>74</v>
      </c>
      <c r="W4" s="9" t="s">
        <v>22</v>
      </c>
    </row>
    <row r="5" spans="1:23" x14ac:dyDescent="0.25">
      <c r="A5" s="10"/>
      <c r="B5" s="113"/>
      <c r="C5" s="109"/>
      <c r="D5" s="107"/>
      <c r="E5" s="11"/>
      <c r="F5" s="12"/>
      <c r="G5" s="13"/>
      <c r="H5" s="13"/>
      <c r="I5" s="13"/>
      <c r="J5" s="13"/>
      <c r="K5" s="13"/>
      <c r="L5" s="11"/>
      <c r="M5" s="12"/>
      <c r="N5" s="13"/>
      <c r="O5" s="12"/>
      <c r="P5" s="11"/>
      <c r="Q5" s="12"/>
      <c r="R5" s="13"/>
      <c r="S5" s="13"/>
      <c r="T5" s="13"/>
      <c r="U5" s="13"/>
      <c r="V5" s="11"/>
      <c r="W5" s="14"/>
    </row>
    <row r="6" spans="1:23" x14ac:dyDescent="0.25">
      <c r="A6" s="15" t="s">
        <v>139</v>
      </c>
      <c r="B6" s="114"/>
      <c r="C6" s="110"/>
      <c r="D6" s="18"/>
      <c r="E6" s="17"/>
      <c r="F6" s="18"/>
      <c r="G6" s="19"/>
      <c r="H6" s="19"/>
      <c r="I6" s="19"/>
      <c r="J6" s="19"/>
      <c r="K6" s="19"/>
      <c r="L6" s="17"/>
      <c r="M6" s="18"/>
      <c r="N6" s="19"/>
      <c r="O6" s="18"/>
      <c r="P6" s="17"/>
      <c r="Q6" s="18"/>
      <c r="R6" s="19"/>
      <c r="S6" s="19"/>
      <c r="T6" s="19"/>
      <c r="U6" s="19"/>
      <c r="V6" s="17"/>
      <c r="W6" s="20"/>
    </row>
    <row r="7" spans="1:23" x14ac:dyDescent="0.25">
      <c r="A7" s="21" t="s">
        <v>23</v>
      </c>
      <c r="B7" s="114" t="s">
        <v>24</v>
      </c>
      <c r="C7" s="111">
        <v>62305.224584304924</v>
      </c>
      <c r="D7" s="25">
        <v>55028.217227300003</v>
      </c>
      <c r="E7" s="23">
        <v>114.860331</v>
      </c>
      <c r="F7" s="18">
        <v>7149.9520212099997</v>
      </c>
      <c r="G7" s="24">
        <v>7149.9520212099997</v>
      </c>
      <c r="H7" s="24">
        <v>0</v>
      </c>
      <c r="I7" s="24">
        <v>0</v>
      </c>
      <c r="J7" s="24">
        <v>0</v>
      </c>
      <c r="K7" s="24">
        <v>0</v>
      </c>
      <c r="L7" s="23">
        <v>6.0222594910000003E-2</v>
      </c>
      <c r="M7" s="18">
        <v>0</v>
      </c>
      <c r="N7" s="24">
        <v>0</v>
      </c>
      <c r="O7" s="25">
        <v>0</v>
      </c>
      <c r="P7" s="23">
        <v>0</v>
      </c>
      <c r="Q7" s="18">
        <v>0</v>
      </c>
      <c r="R7" s="24">
        <v>0</v>
      </c>
      <c r="S7" s="24">
        <v>0</v>
      </c>
      <c r="T7" s="24">
        <v>0</v>
      </c>
      <c r="U7" s="24">
        <v>0</v>
      </c>
      <c r="V7" s="23">
        <v>0</v>
      </c>
      <c r="W7" s="20">
        <v>12.1347822</v>
      </c>
    </row>
    <row r="8" spans="1:23" x14ac:dyDescent="0.25">
      <c r="A8" s="21" t="s">
        <v>25</v>
      </c>
      <c r="B8" s="114" t="s">
        <v>26</v>
      </c>
      <c r="C8" s="111">
        <v>111.6</v>
      </c>
      <c r="D8" s="25">
        <v>0</v>
      </c>
      <c r="E8" s="23">
        <v>0</v>
      </c>
      <c r="F8" s="18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3">
        <v>0</v>
      </c>
      <c r="M8" s="18">
        <v>0</v>
      </c>
      <c r="N8" s="24">
        <v>0</v>
      </c>
      <c r="O8" s="25">
        <v>0</v>
      </c>
      <c r="P8" s="23">
        <v>0</v>
      </c>
      <c r="Q8" s="18">
        <v>0</v>
      </c>
      <c r="R8" s="24">
        <v>0</v>
      </c>
      <c r="S8" s="24">
        <v>0</v>
      </c>
      <c r="T8" s="24">
        <v>0</v>
      </c>
      <c r="U8" s="24">
        <v>0</v>
      </c>
      <c r="V8" s="23">
        <v>111.6</v>
      </c>
      <c r="W8" s="20">
        <v>0</v>
      </c>
    </row>
    <row r="9" spans="1:23" x14ac:dyDescent="0.25">
      <c r="A9" s="21" t="s">
        <v>27</v>
      </c>
      <c r="B9" s="114"/>
      <c r="C9" s="111">
        <v>0</v>
      </c>
      <c r="D9" s="25">
        <v>0</v>
      </c>
      <c r="E9" s="23">
        <v>0</v>
      </c>
      <c r="F9" s="18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3">
        <v>0</v>
      </c>
      <c r="M9" s="18">
        <v>0</v>
      </c>
      <c r="N9" s="24">
        <v>0</v>
      </c>
      <c r="O9" s="25">
        <v>0</v>
      </c>
      <c r="P9" s="23">
        <v>0</v>
      </c>
      <c r="Q9" s="18">
        <v>0</v>
      </c>
      <c r="R9" s="24">
        <v>0</v>
      </c>
      <c r="S9" s="24">
        <v>0</v>
      </c>
      <c r="T9" s="24">
        <v>0</v>
      </c>
      <c r="U9" s="24">
        <v>0</v>
      </c>
      <c r="V9" s="23">
        <v>0</v>
      </c>
      <c r="W9" s="20">
        <v>0</v>
      </c>
    </row>
    <row r="10" spans="1:23" x14ac:dyDescent="0.25">
      <c r="A10" s="21" t="s">
        <v>23</v>
      </c>
      <c r="B10" s="114" t="s">
        <v>28</v>
      </c>
      <c r="C10" s="111">
        <v>0</v>
      </c>
      <c r="D10" s="25">
        <v>0</v>
      </c>
      <c r="E10" s="23">
        <v>0</v>
      </c>
      <c r="F10" s="18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3">
        <v>0</v>
      </c>
      <c r="M10" s="18">
        <v>0</v>
      </c>
      <c r="N10" s="24">
        <v>0</v>
      </c>
      <c r="O10" s="24">
        <v>0</v>
      </c>
      <c r="P10" s="23">
        <v>0</v>
      </c>
      <c r="Q10" s="18">
        <v>0</v>
      </c>
      <c r="R10" s="24">
        <v>0</v>
      </c>
      <c r="S10" s="24">
        <v>0</v>
      </c>
      <c r="T10" s="24">
        <v>0</v>
      </c>
      <c r="U10" s="24">
        <v>0</v>
      </c>
      <c r="V10" s="23">
        <v>0</v>
      </c>
      <c r="W10" s="20">
        <v>0</v>
      </c>
    </row>
    <row r="11" spans="1:23" x14ac:dyDescent="0.25">
      <c r="A11" s="21" t="s">
        <v>25</v>
      </c>
      <c r="B11" s="114" t="s">
        <v>29</v>
      </c>
      <c r="C11" s="111">
        <v>0</v>
      </c>
      <c r="D11" s="25">
        <v>0</v>
      </c>
      <c r="E11" s="23">
        <v>0</v>
      </c>
      <c r="F11" s="18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3">
        <v>0</v>
      </c>
      <c r="M11" s="18">
        <v>0</v>
      </c>
      <c r="N11" s="24">
        <v>0</v>
      </c>
      <c r="O11" s="24">
        <v>0</v>
      </c>
      <c r="P11" s="23">
        <v>0</v>
      </c>
      <c r="Q11" s="18">
        <v>0</v>
      </c>
      <c r="R11" s="24">
        <v>0</v>
      </c>
      <c r="S11" s="24">
        <v>0</v>
      </c>
      <c r="T11" s="24">
        <v>0</v>
      </c>
      <c r="U11" s="24">
        <v>0</v>
      </c>
      <c r="V11" s="23">
        <v>0</v>
      </c>
      <c r="W11" s="20">
        <v>0</v>
      </c>
    </row>
    <row r="12" spans="1:23" x14ac:dyDescent="0.25">
      <c r="A12" s="15" t="s">
        <v>141</v>
      </c>
      <c r="B12" s="114"/>
      <c r="C12" s="111"/>
      <c r="D12" s="25"/>
      <c r="E12" s="23"/>
      <c r="F12" s="18">
        <v>0</v>
      </c>
      <c r="G12" s="24"/>
      <c r="H12" s="24"/>
      <c r="I12" s="24"/>
      <c r="J12" s="24"/>
      <c r="K12" s="24"/>
      <c r="L12" s="23"/>
      <c r="M12" s="18"/>
      <c r="N12" s="24"/>
      <c r="O12" s="24"/>
      <c r="P12" s="23"/>
      <c r="Q12" s="18"/>
      <c r="R12" s="24"/>
      <c r="S12" s="24"/>
      <c r="T12" s="24"/>
      <c r="U12" s="24"/>
      <c r="V12" s="23"/>
      <c r="W12" s="20"/>
    </row>
    <row r="13" spans="1:23" x14ac:dyDescent="0.25">
      <c r="A13" s="21" t="s">
        <v>142</v>
      </c>
      <c r="B13" s="114" t="s">
        <v>30</v>
      </c>
      <c r="C13" s="111">
        <v>35388.663153659101</v>
      </c>
      <c r="D13" s="25">
        <v>15133.1890571</v>
      </c>
      <c r="E13" s="23">
        <v>35.35933</v>
      </c>
      <c r="F13" s="18">
        <v>19932.943588292997</v>
      </c>
      <c r="G13" s="26">
        <v>18300.084873299998</v>
      </c>
      <c r="H13" s="24">
        <v>1342.4589970100001</v>
      </c>
      <c r="I13" s="24">
        <v>0</v>
      </c>
      <c r="J13" s="24">
        <v>290.39971798299996</v>
      </c>
      <c r="K13" s="24">
        <v>0</v>
      </c>
      <c r="L13" s="23">
        <v>0</v>
      </c>
      <c r="M13" s="18">
        <v>0</v>
      </c>
      <c r="N13" s="24">
        <v>0</v>
      </c>
      <c r="O13" s="24">
        <v>0</v>
      </c>
      <c r="P13" s="23">
        <v>0.40148396610000003</v>
      </c>
      <c r="Q13" s="18">
        <v>0</v>
      </c>
      <c r="R13" s="24">
        <v>0</v>
      </c>
      <c r="S13" s="24">
        <v>0</v>
      </c>
      <c r="T13" s="24">
        <v>0</v>
      </c>
      <c r="U13" s="24">
        <v>0</v>
      </c>
      <c r="V13" s="23">
        <v>250.84569929999998</v>
      </c>
      <c r="W13" s="20">
        <v>35.923994999999998</v>
      </c>
    </row>
    <row r="14" spans="1:23" x14ac:dyDescent="0.25">
      <c r="A14" s="21" t="s">
        <v>145</v>
      </c>
      <c r="B14" s="114" t="s">
        <v>31</v>
      </c>
      <c r="C14" s="111">
        <v>32988.320666682994</v>
      </c>
      <c r="D14" s="25">
        <v>14256.433771100001</v>
      </c>
      <c r="E14" s="23">
        <v>33.530827000000002</v>
      </c>
      <c r="F14" s="18">
        <v>18590.484591282999</v>
      </c>
      <c r="G14" s="26">
        <v>18300.084873299998</v>
      </c>
      <c r="H14" s="24">
        <v>0</v>
      </c>
      <c r="I14" s="24">
        <v>0</v>
      </c>
      <c r="J14" s="24">
        <v>290.39971798299996</v>
      </c>
      <c r="K14" s="24">
        <v>0</v>
      </c>
      <c r="L14" s="23">
        <v>0</v>
      </c>
      <c r="M14" s="18">
        <v>0</v>
      </c>
      <c r="N14" s="24">
        <v>0</v>
      </c>
      <c r="O14" s="24">
        <v>0</v>
      </c>
      <c r="P14" s="23">
        <v>0</v>
      </c>
      <c r="Q14" s="18">
        <v>0</v>
      </c>
      <c r="R14" s="24">
        <v>0</v>
      </c>
      <c r="S14" s="24">
        <v>0</v>
      </c>
      <c r="T14" s="24">
        <v>0</v>
      </c>
      <c r="U14" s="24">
        <v>0</v>
      </c>
      <c r="V14" s="23">
        <v>71.94748229999999</v>
      </c>
      <c r="W14" s="20">
        <v>35.923994999999998</v>
      </c>
    </row>
    <row r="15" spans="1:23" x14ac:dyDescent="0.25">
      <c r="A15" s="21" t="s">
        <v>143</v>
      </c>
      <c r="B15" s="114" t="s">
        <v>32</v>
      </c>
      <c r="C15" s="111">
        <v>2225.9930450100001</v>
      </c>
      <c r="D15" s="25">
        <v>876.75528599999996</v>
      </c>
      <c r="E15" s="23">
        <v>1.828503</v>
      </c>
      <c r="F15" s="18">
        <v>1342.4589970100001</v>
      </c>
      <c r="G15" s="26">
        <v>0</v>
      </c>
      <c r="H15" s="24">
        <v>1342.4589970100001</v>
      </c>
      <c r="I15" s="24">
        <v>0</v>
      </c>
      <c r="J15" s="24">
        <v>0</v>
      </c>
      <c r="K15" s="24">
        <v>0</v>
      </c>
      <c r="L15" s="23">
        <v>0</v>
      </c>
      <c r="M15" s="18">
        <v>0</v>
      </c>
      <c r="N15" s="24">
        <v>0</v>
      </c>
      <c r="O15" s="24">
        <v>0</v>
      </c>
      <c r="P15" s="23">
        <v>0</v>
      </c>
      <c r="Q15" s="18">
        <v>0</v>
      </c>
      <c r="R15" s="24">
        <v>0</v>
      </c>
      <c r="S15" s="24">
        <v>0</v>
      </c>
      <c r="T15" s="24">
        <v>0</v>
      </c>
      <c r="U15" s="24">
        <v>0</v>
      </c>
      <c r="V15" s="23">
        <v>4.950259</v>
      </c>
      <c r="W15" s="20">
        <v>0</v>
      </c>
    </row>
    <row r="16" spans="1:23" x14ac:dyDescent="0.25">
      <c r="A16" s="21" t="s">
        <v>33</v>
      </c>
      <c r="B16" s="114" t="s">
        <v>34</v>
      </c>
      <c r="C16" s="111">
        <v>20.149441966099999</v>
      </c>
      <c r="D16" s="25">
        <v>0</v>
      </c>
      <c r="E16" s="23">
        <v>0</v>
      </c>
      <c r="F16" s="18">
        <v>0</v>
      </c>
      <c r="G16" s="26">
        <v>0</v>
      </c>
      <c r="H16" s="24">
        <v>0</v>
      </c>
      <c r="I16" s="24">
        <v>0</v>
      </c>
      <c r="J16" s="24">
        <v>0</v>
      </c>
      <c r="K16" s="24">
        <v>0</v>
      </c>
      <c r="L16" s="23">
        <v>0</v>
      </c>
      <c r="M16" s="18">
        <v>0</v>
      </c>
      <c r="N16" s="24">
        <v>0</v>
      </c>
      <c r="O16" s="24">
        <v>0</v>
      </c>
      <c r="P16" s="23">
        <v>0.40148396610000003</v>
      </c>
      <c r="Q16" s="18">
        <v>0</v>
      </c>
      <c r="R16" s="24">
        <v>0</v>
      </c>
      <c r="S16" s="24">
        <v>0</v>
      </c>
      <c r="T16" s="24">
        <v>0</v>
      </c>
      <c r="U16" s="24">
        <v>0</v>
      </c>
      <c r="V16" s="23">
        <v>19.747958000000001</v>
      </c>
      <c r="W16" s="20">
        <v>0</v>
      </c>
    </row>
    <row r="17" spans="1:23" x14ac:dyDescent="0.25">
      <c r="A17" s="21" t="s">
        <v>25</v>
      </c>
      <c r="B17" s="114" t="s">
        <v>37</v>
      </c>
      <c r="C17" s="111">
        <v>0</v>
      </c>
      <c r="D17" s="25">
        <v>0</v>
      </c>
      <c r="E17" s="23">
        <v>0</v>
      </c>
      <c r="F17" s="18">
        <v>0</v>
      </c>
      <c r="G17" s="26">
        <v>0</v>
      </c>
      <c r="H17" s="24">
        <v>0</v>
      </c>
      <c r="I17" s="24">
        <v>0</v>
      </c>
      <c r="J17" s="24">
        <v>0</v>
      </c>
      <c r="K17" s="24">
        <v>0</v>
      </c>
      <c r="L17" s="23">
        <v>0</v>
      </c>
      <c r="M17" s="18">
        <v>0</v>
      </c>
      <c r="N17" s="24">
        <v>0</v>
      </c>
      <c r="O17" s="24">
        <v>0</v>
      </c>
      <c r="P17" s="23">
        <v>0</v>
      </c>
      <c r="Q17" s="18">
        <v>0</v>
      </c>
      <c r="R17" s="24">
        <v>0</v>
      </c>
      <c r="S17" s="24">
        <v>0</v>
      </c>
      <c r="T17" s="24">
        <v>0</v>
      </c>
      <c r="U17" s="24">
        <v>0</v>
      </c>
      <c r="V17" s="23">
        <v>0</v>
      </c>
      <c r="W17" s="20">
        <v>0</v>
      </c>
    </row>
    <row r="18" spans="1:23" x14ac:dyDescent="0.25">
      <c r="A18" s="15" t="s">
        <v>35</v>
      </c>
      <c r="B18" s="114"/>
      <c r="C18" s="111"/>
      <c r="D18" s="25"/>
      <c r="E18" s="23"/>
      <c r="F18" s="18">
        <v>0</v>
      </c>
      <c r="G18" s="24"/>
      <c r="H18" s="24"/>
      <c r="I18" s="24"/>
      <c r="J18" s="24"/>
      <c r="K18" s="24"/>
      <c r="L18" s="23"/>
      <c r="M18" s="18"/>
      <c r="N18" s="24"/>
      <c r="O18" s="24"/>
      <c r="P18" s="23"/>
      <c r="Q18" s="18"/>
      <c r="R18" s="24"/>
      <c r="S18" s="24"/>
      <c r="T18" s="24"/>
      <c r="U18" s="24"/>
      <c r="V18" s="23"/>
      <c r="W18" s="20"/>
    </row>
    <row r="19" spans="1:23" x14ac:dyDescent="0.25">
      <c r="A19" s="21" t="s">
        <v>23</v>
      </c>
      <c r="B19" s="114" t="s">
        <v>36</v>
      </c>
      <c r="C19" s="111">
        <v>78.166673375930003</v>
      </c>
      <c r="D19" s="25">
        <v>0</v>
      </c>
      <c r="E19" s="23">
        <v>0</v>
      </c>
      <c r="F19" s="18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3">
        <v>0</v>
      </c>
      <c r="M19" s="18">
        <v>0</v>
      </c>
      <c r="N19" s="24">
        <v>0</v>
      </c>
      <c r="O19" s="24">
        <v>0</v>
      </c>
      <c r="P19" s="23">
        <v>4.8178075930000001E-2</v>
      </c>
      <c r="Q19" s="18">
        <v>0</v>
      </c>
      <c r="R19" s="24">
        <v>0</v>
      </c>
      <c r="S19" s="24">
        <v>0</v>
      </c>
      <c r="T19" s="24">
        <v>0</v>
      </c>
      <c r="U19" s="24">
        <v>0</v>
      </c>
      <c r="V19" s="23">
        <v>24.236440300000002</v>
      </c>
      <c r="W19" s="20">
        <v>53.882055000000001</v>
      </c>
    </row>
    <row r="20" spans="1:23" x14ac:dyDescent="0.25">
      <c r="A20" s="21" t="s">
        <v>25</v>
      </c>
      <c r="B20" s="114" t="s">
        <v>75</v>
      </c>
      <c r="C20" s="111">
        <v>0</v>
      </c>
      <c r="D20" s="25">
        <v>0</v>
      </c>
      <c r="E20" s="23">
        <v>0</v>
      </c>
      <c r="F20" s="18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3">
        <v>0</v>
      </c>
      <c r="M20" s="18">
        <v>0</v>
      </c>
      <c r="N20" s="24">
        <v>0</v>
      </c>
      <c r="O20" s="24">
        <v>0</v>
      </c>
      <c r="P20" s="23">
        <v>0</v>
      </c>
      <c r="Q20" s="18">
        <v>0</v>
      </c>
      <c r="R20" s="24">
        <v>0</v>
      </c>
      <c r="S20" s="24">
        <v>0</v>
      </c>
      <c r="T20" s="24">
        <v>0</v>
      </c>
      <c r="U20" s="24">
        <v>0</v>
      </c>
      <c r="V20" s="23">
        <v>0</v>
      </c>
      <c r="W20" s="20">
        <v>0</v>
      </c>
    </row>
    <row r="21" spans="1:23" x14ac:dyDescent="0.25">
      <c r="A21" s="15" t="s">
        <v>38</v>
      </c>
      <c r="B21" s="114" t="s">
        <v>39</v>
      </c>
      <c r="C21" s="111">
        <v>15095.041121099999</v>
      </c>
      <c r="D21" s="25">
        <v>2381.8423379999999</v>
      </c>
      <c r="E21" s="23">
        <v>0.73025099999999998</v>
      </c>
      <c r="F21" s="18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3">
        <v>12689.8570961</v>
      </c>
      <c r="M21" s="18">
        <v>0</v>
      </c>
      <c r="N21" s="24">
        <v>0</v>
      </c>
      <c r="O21" s="24">
        <v>0</v>
      </c>
      <c r="P21" s="23">
        <v>22.611436000000001</v>
      </c>
      <c r="Q21" s="18">
        <v>0</v>
      </c>
      <c r="R21" s="24">
        <v>0</v>
      </c>
      <c r="S21" s="24">
        <v>0</v>
      </c>
      <c r="T21" s="24">
        <v>0</v>
      </c>
      <c r="U21" s="24">
        <v>0</v>
      </c>
      <c r="V21" s="23">
        <v>0</v>
      </c>
      <c r="W21" s="20">
        <v>0</v>
      </c>
    </row>
    <row r="22" spans="1:23" x14ac:dyDescent="0.25">
      <c r="A22" s="15" t="s">
        <v>76</v>
      </c>
      <c r="B22" s="114" t="s">
        <v>41</v>
      </c>
      <c r="C22" s="111">
        <v>45383.772017559</v>
      </c>
      <c r="D22" s="25">
        <v>6513.2163129999999</v>
      </c>
      <c r="E22" s="23">
        <v>3.1782680000000001</v>
      </c>
      <c r="F22" s="18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3">
        <v>0</v>
      </c>
      <c r="M22" s="18">
        <v>38785.620093660997</v>
      </c>
      <c r="N22" s="24">
        <v>31181.8288851</v>
      </c>
      <c r="O22" s="24">
        <v>7603.7912085609996</v>
      </c>
      <c r="P22" s="23">
        <v>0</v>
      </c>
      <c r="Q22" s="25">
        <v>0</v>
      </c>
      <c r="R22" s="24">
        <v>0</v>
      </c>
      <c r="S22" s="24">
        <v>0</v>
      </c>
      <c r="T22" s="24">
        <v>0</v>
      </c>
      <c r="U22" s="24">
        <v>0</v>
      </c>
      <c r="V22" s="23">
        <v>81.757342898000005</v>
      </c>
      <c r="W22" s="20">
        <v>0</v>
      </c>
    </row>
    <row r="23" spans="1:23" x14ac:dyDescent="0.25">
      <c r="A23" s="21" t="s">
        <v>42</v>
      </c>
      <c r="B23" s="114" t="s">
        <v>43</v>
      </c>
      <c r="C23" s="111">
        <v>38549.346988730998</v>
      </c>
      <c r="D23" s="25">
        <v>6513.2163129999999</v>
      </c>
      <c r="E23" s="23">
        <v>3.1782680000000001</v>
      </c>
      <c r="F23" s="18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3">
        <v>0</v>
      </c>
      <c r="M23" s="18">
        <v>32003.508842630999</v>
      </c>
      <c r="N23" s="24">
        <v>31181.8288851</v>
      </c>
      <c r="O23" s="24">
        <v>821.67995753100001</v>
      </c>
      <c r="P23" s="23">
        <v>0</v>
      </c>
      <c r="Q23" s="18">
        <v>0</v>
      </c>
      <c r="R23" s="24">
        <v>0</v>
      </c>
      <c r="S23" s="24">
        <v>0</v>
      </c>
      <c r="T23" s="24">
        <v>0</v>
      </c>
      <c r="U23" s="24">
        <v>0</v>
      </c>
      <c r="V23" s="23">
        <v>29.443565100000001</v>
      </c>
      <c r="W23" s="20">
        <v>0</v>
      </c>
    </row>
    <row r="24" spans="1:23" x14ac:dyDescent="0.25">
      <c r="A24" s="21" t="s">
        <v>44</v>
      </c>
      <c r="B24" s="114" t="s">
        <v>45</v>
      </c>
      <c r="C24" s="111">
        <v>6834.425028828</v>
      </c>
      <c r="D24" s="25">
        <v>0</v>
      </c>
      <c r="E24" s="23">
        <v>0</v>
      </c>
      <c r="F24" s="18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3">
        <v>0</v>
      </c>
      <c r="M24" s="18">
        <v>6782.1112510299999</v>
      </c>
      <c r="N24" s="24">
        <v>0</v>
      </c>
      <c r="O24" s="24">
        <v>6782.1112510299999</v>
      </c>
      <c r="P24" s="23">
        <v>0</v>
      </c>
      <c r="Q24" s="18">
        <v>0</v>
      </c>
      <c r="R24" s="24">
        <v>0</v>
      </c>
      <c r="S24" s="24">
        <v>0</v>
      </c>
      <c r="T24" s="24">
        <v>0</v>
      </c>
      <c r="U24" s="24">
        <v>0</v>
      </c>
      <c r="V24" s="23">
        <v>52.313777798000004</v>
      </c>
      <c r="W24" s="20">
        <v>0</v>
      </c>
    </row>
    <row r="25" spans="1:23" x14ac:dyDescent="0.25">
      <c r="A25" s="15" t="s">
        <v>46</v>
      </c>
      <c r="B25" s="115"/>
      <c r="C25" s="111">
        <v>158362.46754999895</v>
      </c>
      <c r="D25" s="29">
        <v>79056.464935399999</v>
      </c>
      <c r="E25" s="16">
        <v>154.12818000000001</v>
      </c>
      <c r="F25" s="16">
        <v>27082.895609502997</v>
      </c>
      <c r="G25" s="27">
        <v>25450.036894509998</v>
      </c>
      <c r="H25" s="27">
        <v>1342.4589970100001</v>
      </c>
      <c r="I25" s="27">
        <v>0</v>
      </c>
      <c r="J25" s="27">
        <v>290.39971798299996</v>
      </c>
      <c r="K25" s="27">
        <v>0</v>
      </c>
      <c r="L25" s="22">
        <v>12689.91731869491</v>
      </c>
      <c r="M25" s="29">
        <v>38785.620093660997</v>
      </c>
      <c r="N25" s="27">
        <v>31181.8288851</v>
      </c>
      <c r="O25" s="28">
        <v>7603.7912085609996</v>
      </c>
      <c r="P25" s="22">
        <v>23.06109804203</v>
      </c>
      <c r="Q25" s="29">
        <v>0</v>
      </c>
      <c r="R25" s="27">
        <v>0</v>
      </c>
      <c r="S25" s="27">
        <v>0</v>
      </c>
      <c r="T25" s="27">
        <v>0</v>
      </c>
      <c r="U25" s="27">
        <v>0</v>
      </c>
      <c r="V25" s="22">
        <v>468.43948249800002</v>
      </c>
      <c r="W25" s="30">
        <v>101.94083219999999</v>
      </c>
    </row>
    <row r="26" spans="1:23" x14ac:dyDescent="0.25">
      <c r="A26" s="15" t="s">
        <v>77</v>
      </c>
      <c r="B26" s="114" t="s">
        <v>48</v>
      </c>
      <c r="C26" s="111">
        <v>10288.8139663686</v>
      </c>
      <c r="D26" s="25">
        <v>7.2184879999999998</v>
      </c>
      <c r="E26" s="23">
        <v>2.7508839661000001E-2</v>
      </c>
      <c r="F26" s="18">
        <v>3247.6944201000001</v>
      </c>
      <c r="G26" s="24">
        <v>0</v>
      </c>
      <c r="H26" s="24">
        <v>0</v>
      </c>
      <c r="I26" s="24">
        <v>0</v>
      </c>
      <c r="J26" s="24">
        <v>3247.6944201000001</v>
      </c>
      <c r="K26" s="24">
        <v>0</v>
      </c>
      <c r="L26" s="23">
        <v>1.4051438939999999E-2</v>
      </c>
      <c r="M26" s="18">
        <v>0</v>
      </c>
      <c r="N26" s="24">
        <v>0</v>
      </c>
      <c r="O26" s="25">
        <v>0</v>
      </c>
      <c r="P26" s="23">
        <v>4229.4201719100001</v>
      </c>
      <c r="Q26" s="18">
        <v>27.927326000000001</v>
      </c>
      <c r="R26" s="24">
        <v>27.927326000000001</v>
      </c>
      <c r="S26" s="24">
        <v>0</v>
      </c>
      <c r="T26" s="24">
        <v>0</v>
      </c>
      <c r="U26" s="24">
        <v>0</v>
      </c>
      <c r="V26" s="23">
        <v>1819.0265534600001</v>
      </c>
      <c r="W26" s="20">
        <v>957.48544662000006</v>
      </c>
    </row>
    <row r="27" spans="1:23" ht="16.5" thickBot="1" x14ac:dyDescent="0.3">
      <c r="A27" s="15" t="s">
        <v>78</v>
      </c>
      <c r="B27" s="116" t="s">
        <v>50</v>
      </c>
      <c r="C27" s="112">
        <v>4940.2291751430002</v>
      </c>
      <c r="D27" s="34">
        <v>0</v>
      </c>
      <c r="E27" s="33">
        <v>0</v>
      </c>
      <c r="F27" s="33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3">
        <v>0</v>
      </c>
      <c r="M27" s="34">
        <v>0</v>
      </c>
      <c r="N27" s="35">
        <v>0</v>
      </c>
      <c r="O27" s="34">
        <v>0</v>
      </c>
      <c r="P27" s="33">
        <v>0.25</v>
      </c>
      <c r="Q27" s="33">
        <v>4562.813898208</v>
      </c>
      <c r="R27" s="35">
        <v>3817.7491590500003</v>
      </c>
      <c r="S27" s="35">
        <v>0</v>
      </c>
      <c r="T27" s="35">
        <v>745.06473915799995</v>
      </c>
      <c r="U27" s="35">
        <v>0</v>
      </c>
      <c r="V27" s="33">
        <v>360.33653773500004</v>
      </c>
      <c r="W27" s="36">
        <v>16.828739199999998</v>
      </c>
    </row>
    <row r="28" spans="1:23" ht="16.5" thickBot="1" x14ac:dyDescent="0.3">
      <c r="A28" s="37" t="s">
        <v>51</v>
      </c>
      <c r="B28" s="117"/>
      <c r="C28" s="112">
        <v>173591.51069151054</v>
      </c>
      <c r="D28" s="39">
        <v>79063.683423399998</v>
      </c>
      <c r="E28" s="32">
        <v>154.15568883966102</v>
      </c>
      <c r="F28" s="39">
        <v>30330.590029602998</v>
      </c>
      <c r="G28" s="40">
        <v>25450.036894509998</v>
      </c>
      <c r="H28" s="40">
        <v>1342.4589970100001</v>
      </c>
      <c r="I28" s="40">
        <v>0</v>
      </c>
      <c r="J28" s="40">
        <v>3538.094138083</v>
      </c>
      <c r="K28" s="40">
        <v>0</v>
      </c>
      <c r="L28" s="32">
        <v>12689.931370133851</v>
      </c>
      <c r="M28" s="39">
        <v>38785.620093660997</v>
      </c>
      <c r="N28" s="40">
        <v>31181.8288851</v>
      </c>
      <c r="O28" s="39">
        <v>7603.7912085609996</v>
      </c>
      <c r="P28" s="32">
        <v>4252.7312699520298</v>
      </c>
      <c r="Q28" s="32">
        <v>4590.7412242079999</v>
      </c>
      <c r="R28" s="40">
        <v>3845.6764850500003</v>
      </c>
      <c r="S28" s="40">
        <v>0</v>
      </c>
      <c r="T28" s="40">
        <v>745.06473915799995</v>
      </c>
      <c r="U28" s="40">
        <v>0</v>
      </c>
      <c r="V28" s="32">
        <v>2647.8025736930003</v>
      </c>
      <c r="W28" s="41">
        <v>1076.2550180200001</v>
      </c>
    </row>
    <row r="29" spans="1:23" x14ac:dyDescent="0.25">
      <c r="A29" s="3" t="s">
        <v>79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5">
      <c r="A30" s="42" t="s">
        <v>52</v>
      </c>
      <c r="B30" s="3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</row>
    <row r="31" spans="1:23" x14ac:dyDescent="0.25">
      <c r="A31" s="3" t="s">
        <v>138</v>
      </c>
      <c r="B31" s="3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</row>
    <row r="32" spans="1:23" x14ac:dyDescent="0.25">
      <c r="A32" s="3" t="s">
        <v>137</v>
      </c>
      <c r="B32" s="3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23" x14ac:dyDescent="0.25"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</row>
    <row r="34" spans="1:23" x14ac:dyDescent="0.25">
      <c r="A34" s="3" t="s">
        <v>255</v>
      </c>
    </row>
    <row r="35" spans="1:23" x14ac:dyDescent="0.25">
      <c r="A35" s="48" t="s">
        <v>80</v>
      </c>
    </row>
  </sheetData>
  <mergeCells count="5">
    <mergeCell ref="C1:W1"/>
    <mergeCell ref="A2:A4"/>
    <mergeCell ref="B2:B4"/>
    <mergeCell ref="D2:W2"/>
    <mergeCell ref="C2:C4"/>
  </mergeCells>
  <hyperlinks>
    <hyperlink ref="A35" location="Contents!A1" display="Link to Contents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W35"/>
  <sheetViews>
    <sheetView zoomScaleNormal="100" workbookViewId="0">
      <pane xSplit="3" ySplit="4" topLeftCell="P5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9.5" style="43" bestFit="1" customWidth="1"/>
    <col min="2" max="2" width="8.875" style="43"/>
    <col min="3" max="3" width="11.375" style="43" bestFit="1" customWidth="1"/>
    <col min="4" max="4" width="10.375" style="43" bestFit="1" customWidth="1"/>
    <col min="5" max="5" width="9" style="43" bestFit="1" customWidth="1"/>
    <col min="6" max="7" width="10.375" style="43" bestFit="1" customWidth="1"/>
    <col min="8" max="8" width="9.375" style="43" bestFit="1" customWidth="1"/>
    <col min="9" max="9" width="9" style="43" bestFit="1" customWidth="1"/>
    <col min="10" max="10" width="9.375" style="43" bestFit="1" customWidth="1"/>
    <col min="11" max="11" width="9" style="43" bestFit="1" customWidth="1"/>
    <col min="12" max="14" width="10.375" style="43" bestFit="1" customWidth="1"/>
    <col min="15" max="18" width="9.375" style="43" bestFit="1" customWidth="1"/>
    <col min="19" max="21" width="9" style="43" bestFit="1" customWidth="1"/>
    <col min="22" max="22" width="9.375" style="43" bestFit="1" customWidth="1"/>
    <col min="23" max="23" width="9" style="43" bestFit="1" customWidth="1"/>
    <col min="24" max="16384" width="8.875" style="43"/>
  </cols>
  <sheetData>
    <row r="1" spans="1:23" ht="16.5" thickBot="1" x14ac:dyDescent="0.3">
      <c r="A1" s="45" t="s">
        <v>167</v>
      </c>
      <c r="B1" s="3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3" ht="42" customHeight="1" thickBot="1" x14ac:dyDescent="0.3">
      <c r="A2" s="153" t="s">
        <v>0</v>
      </c>
      <c r="B2" s="156" t="s">
        <v>1</v>
      </c>
      <c r="C2" s="165" t="s">
        <v>16</v>
      </c>
      <c r="D2" s="160" t="s">
        <v>2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1"/>
    </row>
    <row r="3" spans="1:23" ht="16.5" thickBot="1" x14ac:dyDescent="0.3">
      <c r="A3" s="154"/>
      <c r="B3" s="157"/>
      <c r="C3" s="166"/>
      <c r="D3" s="5" t="s">
        <v>3</v>
      </c>
      <c r="E3" s="4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4" t="s">
        <v>120</v>
      </c>
      <c r="M3" s="5" t="s">
        <v>53</v>
      </c>
      <c r="N3" s="6" t="s">
        <v>54</v>
      </c>
      <c r="O3" s="7" t="s">
        <v>55</v>
      </c>
      <c r="P3" s="4" t="s">
        <v>13</v>
      </c>
      <c r="Q3" s="5" t="s">
        <v>14</v>
      </c>
      <c r="R3" s="6" t="s">
        <v>56</v>
      </c>
      <c r="S3" s="6" t="s">
        <v>57</v>
      </c>
      <c r="T3" s="6" t="s">
        <v>58</v>
      </c>
      <c r="U3" s="7" t="s">
        <v>59</v>
      </c>
      <c r="V3" s="4" t="s">
        <v>60</v>
      </c>
      <c r="W3" s="8" t="s">
        <v>15</v>
      </c>
    </row>
    <row r="4" spans="1:23" ht="68.25" x14ac:dyDescent="0.25">
      <c r="A4" s="155"/>
      <c r="B4" s="158"/>
      <c r="C4" s="167"/>
      <c r="D4" s="81" t="s">
        <v>17</v>
      </c>
      <c r="E4" s="84" t="s">
        <v>61</v>
      </c>
      <c r="F4" s="81" t="s">
        <v>18</v>
      </c>
      <c r="G4" s="82" t="s">
        <v>62</v>
      </c>
      <c r="H4" s="82" t="s">
        <v>63</v>
      </c>
      <c r="I4" s="82" t="s">
        <v>64</v>
      </c>
      <c r="J4" s="82" t="s">
        <v>65</v>
      </c>
      <c r="K4" s="82" t="s">
        <v>19</v>
      </c>
      <c r="L4" s="84" t="s">
        <v>66</v>
      </c>
      <c r="M4" s="81" t="s">
        <v>20</v>
      </c>
      <c r="N4" s="82" t="s">
        <v>67</v>
      </c>
      <c r="O4" s="79" t="s">
        <v>21</v>
      </c>
      <c r="P4" s="84" t="s">
        <v>68</v>
      </c>
      <c r="Q4" s="81" t="s">
        <v>69</v>
      </c>
      <c r="R4" s="82" t="s">
        <v>70</v>
      </c>
      <c r="S4" s="82" t="s">
        <v>71</v>
      </c>
      <c r="T4" s="82" t="s">
        <v>72</v>
      </c>
      <c r="U4" s="79" t="s">
        <v>73</v>
      </c>
      <c r="V4" s="84" t="s">
        <v>74</v>
      </c>
      <c r="W4" s="9" t="s">
        <v>22</v>
      </c>
    </row>
    <row r="5" spans="1:23" x14ac:dyDescent="0.25">
      <c r="A5" s="10"/>
      <c r="B5" s="113"/>
      <c r="C5" s="109"/>
      <c r="D5" s="107"/>
      <c r="E5" s="11"/>
      <c r="F5" s="12"/>
      <c r="G5" s="13"/>
      <c r="H5" s="13"/>
      <c r="I5" s="13"/>
      <c r="J5" s="13"/>
      <c r="K5" s="13"/>
      <c r="L5" s="11"/>
      <c r="M5" s="12"/>
      <c r="N5" s="13"/>
      <c r="O5" s="12"/>
      <c r="P5" s="11"/>
      <c r="Q5" s="12"/>
      <c r="R5" s="13"/>
      <c r="S5" s="13"/>
      <c r="T5" s="13"/>
      <c r="U5" s="13"/>
      <c r="V5" s="11"/>
      <c r="W5" s="14"/>
    </row>
    <row r="6" spans="1:23" x14ac:dyDescent="0.25">
      <c r="A6" s="15" t="s">
        <v>139</v>
      </c>
      <c r="B6" s="114"/>
      <c r="C6" s="110"/>
      <c r="D6" s="18"/>
      <c r="E6" s="17"/>
      <c r="F6" s="18"/>
      <c r="G6" s="19"/>
      <c r="H6" s="19"/>
      <c r="I6" s="19"/>
      <c r="J6" s="19"/>
      <c r="K6" s="19"/>
      <c r="L6" s="17"/>
      <c r="M6" s="18"/>
      <c r="N6" s="19"/>
      <c r="O6" s="18"/>
      <c r="P6" s="17"/>
      <c r="Q6" s="18"/>
      <c r="R6" s="19"/>
      <c r="S6" s="19"/>
      <c r="T6" s="19"/>
      <c r="U6" s="19"/>
      <c r="V6" s="17"/>
      <c r="W6" s="20"/>
    </row>
    <row r="7" spans="1:23" x14ac:dyDescent="0.25">
      <c r="A7" s="21" t="s">
        <v>23</v>
      </c>
      <c r="B7" s="114" t="s">
        <v>24</v>
      </c>
      <c r="C7" s="111">
        <v>72354.879172918023</v>
      </c>
      <c r="D7" s="25">
        <v>63745.949018599997</v>
      </c>
      <c r="E7" s="23">
        <v>129.04475500000001</v>
      </c>
      <c r="F7" s="18">
        <v>8470.54500749</v>
      </c>
      <c r="G7" s="24">
        <v>8470.54500749</v>
      </c>
      <c r="H7" s="24">
        <v>0</v>
      </c>
      <c r="I7" s="24">
        <v>0</v>
      </c>
      <c r="J7" s="24">
        <v>0</v>
      </c>
      <c r="K7" s="24">
        <v>0</v>
      </c>
      <c r="L7" s="23">
        <v>2.0391828020000002E-2</v>
      </c>
      <c r="M7" s="18">
        <v>0</v>
      </c>
      <c r="N7" s="24">
        <v>0</v>
      </c>
      <c r="O7" s="25">
        <v>0</v>
      </c>
      <c r="P7" s="23">
        <v>0</v>
      </c>
      <c r="Q7" s="18">
        <v>0</v>
      </c>
      <c r="R7" s="24">
        <v>0</v>
      </c>
      <c r="S7" s="24">
        <v>0</v>
      </c>
      <c r="T7" s="24">
        <v>0</v>
      </c>
      <c r="U7" s="24">
        <v>0</v>
      </c>
      <c r="V7" s="23">
        <v>0</v>
      </c>
      <c r="W7" s="20">
        <v>9.32</v>
      </c>
    </row>
    <row r="8" spans="1:23" x14ac:dyDescent="0.25">
      <c r="A8" s="21" t="s">
        <v>25</v>
      </c>
      <c r="B8" s="114" t="s">
        <v>26</v>
      </c>
      <c r="C8" s="111">
        <v>116</v>
      </c>
      <c r="D8" s="25">
        <v>0</v>
      </c>
      <c r="E8" s="23">
        <v>0</v>
      </c>
      <c r="F8" s="18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3">
        <v>0</v>
      </c>
      <c r="M8" s="18">
        <v>0</v>
      </c>
      <c r="N8" s="24">
        <v>0</v>
      </c>
      <c r="O8" s="25">
        <v>0</v>
      </c>
      <c r="P8" s="23">
        <v>0</v>
      </c>
      <c r="Q8" s="18">
        <v>0</v>
      </c>
      <c r="R8" s="24">
        <v>0</v>
      </c>
      <c r="S8" s="24">
        <v>0</v>
      </c>
      <c r="T8" s="24">
        <v>0</v>
      </c>
      <c r="U8" s="24">
        <v>0</v>
      </c>
      <c r="V8" s="23">
        <v>116</v>
      </c>
      <c r="W8" s="20">
        <v>0</v>
      </c>
    </row>
    <row r="9" spans="1:23" x14ac:dyDescent="0.25">
      <c r="A9" s="21" t="s">
        <v>27</v>
      </c>
      <c r="B9" s="114"/>
      <c r="C9" s="111">
        <v>0</v>
      </c>
      <c r="D9" s="25">
        <v>0</v>
      </c>
      <c r="E9" s="23">
        <v>0</v>
      </c>
      <c r="F9" s="18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3">
        <v>0</v>
      </c>
      <c r="M9" s="18">
        <v>0</v>
      </c>
      <c r="N9" s="24">
        <v>0</v>
      </c>
      <c r="O9" s="25">
        <v>0</v>
      </c>
      <c r="P9" s="23">
        <v>0</v>
      </c>
      <c r="Q9" s="18">
        <v>0</v>
      </c>
      <c r="R9" s="24">
        <v>0</v>
      </c>
      <c r="S9" s="24">
        <v>0</v>
      </c>
      <c r="T9" s="24">
        <v>0</v>
      </c>
      <c r="U9" s="24">
        <v>0</v>
      </c>
      <c r="V9" s="23">
        <v>0</v>
      </c>
      <c r="W9" s="20">
        <v>0</v>
      </c>
    </row>
    <row r="10" spans="1:23" x14ac:dyDescent="0.25">
      <c r="A10" s="21" t="s">
        <v>23</v>
      </c>
      <c r="B10" s="114" t="s">
        <v>28</v>
      </c>
      <c r="C10" s="111">
        <v>0</v>
      </c>
      <c r="D10" s="25">
        <v>0</v>
      </c>
      <c r="E10" s="23">
        <v>0</v>
      </c>
      <c r="F10" s="18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3">
        <v>0</v>
      </c>
      <c r="M10" s="18">
        <v>0</v>
      </c>
      <c r="N10" s="24">
        <v>0</v>
      </c>
      <c r="O10" s="24">
        <v>0</v>
      </c>
      <c r="P10" s="23">
        <v>0</v>
      </c>
      <c r="Q10" s="18">
        <v>0</v>
      </c>
      <c r="R10" s="24">
        <v>0</v>
      </c>
      <c r="S10" s="24">
        <v>0</v>
      </c>
      <c r="T10" s="24">
        <v>0</v>
      </c>
      <c r="U10" s="24">
        <v>0</v>
      </c>
      <c r="V10" s="23">
        <v>0</v>
      </c>
      <c r="W10" s="20">
        <v>0</v>
      </c>
    </row>
    <row r="11" spans="1:23" x14ac:dyDescent="0.25">
      <c r="A11" s="21" t="s">
        <v>25</v>
      </c>
      <c r="B11" s="114" t="s">
        <v>29</v>
      </c>
      <c r="C11" s="111">
        <v>0</v>
      </c>
      <c r="D11" s="25">
        <v>0</v>
      </c>
      <c r="E11" s="23">
        <v>0</v>
      </c>
      <c r="F11" s="18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3">
        <v>0</v>
      </c>
      <c r="M11" s="18">
        <v>0</v>
      </c>
      <c r="N11" s="24">
        <v>0</v>
      </c>
      <c r="O11" s="24">
        <v>0</v>
      </c>
      <c r="P11" s="23">
        <v>0</v>
      </c>
      <c r="Q11" s="18">
        <v>0</v>
      </c>
      <c r="R11" s="24">
        <v>0</v>
      </c>
      <c r="S11" s="24">
        <v>0</v>
      </c>
      <c r="T11" s="24">
        <v>0</v>
      </c>
      <c r="U11" s="24">
        <v>0</v>
      </c>
      <c r="V11" s="23">
        <v>0</v>
      </c>
      <c r="W11" s="20">
        <v>0</v>
      </c>
    </row>
    <row r="12" spans="1:23" x14ac:dyDescent="0.25">
      <c r="A12" s="15" t="s">
        <v>141</v>
      </c>
      <c r="B12" s="114"/>
      <c r="C12" s="111"/>
      <c r="D12" s="25"/>
      <c r="E12" s="23"/>
      <c r="F12" s="18">
        <v>0</v>
      </c>
      <c r="G12" s="24"/>
      <c r="H12" s="24"/>
      <c r="I12" s="24"/>
      <c r="J12" s="24"/>
      <c r="K12" s="24"/>
      <c r="L12" s="23"/>
      <c r="M12" s="18"/>
      <c r="N12" s="24"/>
      <c r="O12" s="24"/>
      <c r="P12" s="23"/>
      <c r="Q12" s="18"/>
      <c r="R12" s="24"/>
      <c r="S12" s="24"/>
      <c r="T12" s="24"/>
      <c r="U12" s="24"/>
      <c r="V12" s="23"/>
      <c r="W12" s="20"/>
    </row>
    <row r="13" spans="1:23" x14ac:dyDescent="0.25">
      <c r="A13" s="21" t="s">
        <v>142</v>
      </c>
      <c r="B13" s="114" t="s">
        <v>30</v>
      </c>
      <c r="C13" s="111">
        <v>41665.471846623186</v>
      </c>
      <c r="D13" s="25">
        <v>17525.396778299997</v>
      </c>
      <c r="E13" s="23">
        <v>39.519725000000001</v>
      </c>
      <c r="F13" s="18">
        <v>23828.328381803</v>
      </c>
      <c r="G13" s="26">
        <v>21761.616491000001</v>
      </c>
      <c r="H13" s="24">
        <v>1740.0246658900001</v>
      </c>
      <c r="I13" s="24">
        <v>0</v>
      </c>
      <c r="J13" s="24">
        <v>326.68722491299997</v>
      </c>
      <c r="K13" s="24">
        <v>0</v>
      </c>
      <c r="L13" s="23">
        <v>0</v>
      </c>
      <c r="M13" s="18">
        <v>0</v>
      </c>
      <c r="N13" s="24">
        <v>0</v>
      </c>
      <c r="O13" s="24">
        <v>0</v>
      </c>
      <c r="P13" s="23">
        <v>2.7800615201999999</v>
      </c>
      <c r="Q13" s="18">
        <v>0</v>
      </c>
      <c r="R13" s="24">
        <v>0</v>
      </c>
      <c r="S13" s="24">
        <v>0</v>
      </c>
      <c r="T13" s="24">
        <v>0</v>
      </c>
      <c r="U13" s="24">
        <v>0</v>
      </c>
      <c r="V13" s="23">
        <v>260.77288499999997</v>
      </c>
      <c r="W13" s="20">
        <v>8.6740150000000007</v>
      </c>
    </row>
    <row r="14" spans="1:23" x14ac:dyDescent="0.25">
      <c r="A14" s="21" t="s">
        <v>145</v>
      </c>
      <c r="B14" s="114" t="s">
        <v>31</v>
      </c>
      <c r="C14" s="111">
        <v>38743.582093212994</v>
      </c>
      <c r="D14" s="25">
        <v>16531.687551299998</v>
      </c>
      <c r="E14" s="23">
        <v>37.476080000000003</v>
      </c>
      <c r="F14" s="18">
        <v>22088.303715913</v>
      </c>
      <c r="G14" s="26">
        <v>21761.616491000001</v>
      </c>
      <c r="H14" s="24">
        <v>0</v>
      </c>
      <c r="I14" s="24">
        <v>0</v>
      </c>
      <c r="J14" s="24">
        <v>326.68722491299997</v>
      </c>
      <c r="K14" s="24">
        <v>0</v>
      </c>
      <c r="L14" s="23">
        <v>0</v>
      </c>
      <c r="M14" s="18">
        <v>0</v>
      </c>
      <c r="N14" s="24">
        <v>0</v>
      </c>
      <c r="O14" s="24">
        <v>0</v>
      </c>
      <c r="P14" s="23">
        <v>2.6441159999999999</v>
      </c>
      <c r="Q14" s="18">
        <v>0</v>
      </c>
      <c r="R14" s="24">
        <v>0</v>
      </c>
      <c r="S14" s="24">
        <v>0</v>
      </c>
      <c r="T14" s="24">
        <v>0</v>
      </c>
      <c r="U14" s="24">
        <v>0</v>
      </c>
      <c r="V14" s="23">
        <v>74.796615000000003</v>
      </c>
      <c r="W14" s="20">
        <v>8.6740150000000007</v>
      </c>
    </row>
    <row r="15" spans="1:23" x14ac:dyDescent="0.25">
      <c r="A15" s="21" t="s">
        <v>143</v>
      </c>
      <c r="B15" s="114" t="s">
        <v>32</v>
      </c>
      <c r="C15" s="111">
        <v>2740.9238278900002</v>
      </c>
      <c r="D15" s="25">
        <v>993.70922700000006</v>
      </c>
      <c r="E15" s="23">
        <v>2.0436450000000002</v>
      </c>
      <c r="F15" s="18">
        <v>1740.0246658900001</v>
      </c>
      <c r="G15" s="26">
        <v>0</v>
      </c>
      <c r="H15" s="24">
        <v>1740.0246658900001</v>
      </c>
      <c r="I15" s="24">
        <v>0</v>
      </c>
      <c r="J15" s="24">
        <v>0</v>
      </c>
      <c r="K15" s="24">
        <v>0</v>
      </c>
      <c r="L15" s="23">
        <v>0</v>
      </c>
      <c r="M15" s="18">
        <v>0</v>
      </c>
      <c r="N15" s="24">
        <v>0</v>
      </c>
      <c r="O15" s="24">
        <v>0</v>
      </c>
      <c r="P15" s="23">
        <v>0</v>
      </c>
      <c r="Q15" s="18">
        <v>0</v>
      </c>
      <c r="R15" s="24">
        <v>0</v>
      </c>
      <c r="S15" s="24">
        <v>0</v>
      </c>
      <c r="T15" s="24">
        <v>0</v>
      </c>
      <c r="U15" s="24">
        <v>0</v>
      </c>
      <c r="V15" s="23">
        <v>5.1462899999999996</v>
      </c>
      <c r="W15" s="20">
        <v>0</v>
      </c>
    </row>
    <row r="16" spans="1:23" x14ac:dyDescent="0.25">
      <c r="A16" s="21" t="s">
        <v>33</v>
      </c>
      <c r="B16" s="114" t="s">
        <v>34</v>
      </c>
      <c r="C16" s="111">
        <v>20.665925520199998</v>
      </c>
      <c r="D16" s="25">
        <v>0</v>
      </c>
      <c r="E16" s="23">
        <v>0</v>
      </c>
      <c r="F16" s="18">
        <v>0</v>
      </c>
      <c r="G16" s="26">
        <v>0</v>
      </c>
      <c r="H16" s="24">
        <v>0</v>
      </c>
      <c r="I16" s="24">
        <v>0</v>
      </c>
      <c r="J16" s="24">
        <v>0</v>
      </c>
      <c r="K16" s="24">
        <v>0</v>
      </c>
      <c r="L16" s="23">
        <v>0</v>
      </c>
      <c r="M16" s="18">
        <v>0</v>
      </c>
      <c r="N16" s="24">
        <v>0</v>
      </c>
      <c r="O16" s="24">
        <v>0</v>
      </c>
      <c r="P16" s="23">
        <v>0.1359455202</v>
      </c>
      <c r="Q16" s="18">
        <v>0</v>
      </c>
      <c r="R16" s="24">
        <v>0</v>
      </c>
      <c r="S16" s="24">
        <v>0</v>
      </c>
      <c r="T16" s="24">
        <v>0</v>
      </c>
      <c r="U16" s="24">
        <v>0</v>
      </c>
      <c r="V16" s="23">
        <v>20.529979999999998</v>
      </c>
      <c r="W16" s="20">
        <v>0</v>
      </c>
    </row>
    <row r="17" spans="1:23" x14ac:dyDescent="0.25">
      <c r="A17" s="21" t="s">
        <v>25</v>
      </c>
      <c r="B17" s="114" t="s">
        <v>37</v>
      </c>
      <c r="C17" s="111">
        <v>0</v>
      </c>
      <c r="D17" s="25">
        <v>0</v>
      </c>
      <c r="E17" s="23">
        <v>0</v>
      </c>
      <c r="F17" s="18">
        <v>0</v>
      </c>
      <c r="G17" s="26">
        <v>0</v>
      </c>
      <c r="H17" s="24">
        <v>0</v>
      </c>
      <c r="I17" s="24">
        <v>0</v>
      </c>
      <c r="J17" s="24">
        <v>0</v>
      </c>
      <c r="K17" s="24">
        <v>0</v>
      </c>
      <c r="L17" s="23">
        <v>0</v>
      </c>
      <c r="M17" s="18">
        <v>0</v>
      </c>
      <c r="N17" s="24">
        <v>0</v>
      </c>
      <c r="O17" s="24">
        <v>0</v>
      </c>
      <c r="P17" s="23">
        <v>0</v>
      </c>
      <c r="Q17" s="18">
        <v>0</v>
      </c>
      <c r="R17" s="24">
        <v>0</v>
      </c>
      <c r="S17" s="24">
        <v>0</v>
      </c>
      <c r="T17" s="24">
        <v>0</v>
      </c>
      <c r="U17" s="24">
        <v>0</v>
      </c>
      <c r="V17" s="23">
        <v>0</v>
      </c>
      <c r="W17" s="20">
        <v>0</v>
      </c>
    </row>
    <row r="18" spans="1:23" x14ac:dyDescent="0.25">
      <c r="A18" s="15" t="s">
        <v>35</v>
      </c>
      <c r="B18" s="114"/>
      <c r="C18" s="111"/>
      <c r="D18" s="25"/>
      <c r="E18" s="23"/>
      <c r="F18" s="18">
        <v>0</v>
      </c>
      <c r="G18" s="24"/>
      <c r="H18" s="24"/>
      <c r="I18" s="24"/>
      <c r="J18" s="24"/>
      <c r="K18" s="24"/>
      <c r="L18" s="23"/>
      <c r="M18" s="18"/>
      <c r="N18" s="24"/>
      <c r="O18" s="24"/>
      <c r="P18" s="23"/>
      <c r="Q18" s="18"/>
      <c r="R18" s="24"/>
      <c r="S18" s="24"/>
      <c r="T18" s="24"/>
      <c r="U18" s="24"/>
      <c r="V18" s="23"/>
      <c r="W18" s="20"/>
    </row>
    <row r="19" spans="1:23" x14ac:dyDescent="0.25">
      <c r="A19" s="21" t="s">
        <v>23</v>
      </c>
      <c r="B19" s="114" t="s">
        <v>36</v>
      </c>
      <c r="C19" s="111">
        <v>65.312520762420007</v>
      </c>
      <c r="D19" s="25">
        <v>0</v>
      </c>
      <c r="E19" s="23">
        <v>0</v>
      </c>
      <c r="F19" s="18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3">
        <v>0</v>
      </c>
      <c r="M19" s="18">
        <v>0</v>
      </c>
      <c r="N19" s="24">
        <v>0</v>
      </c>
      <c r="O19" s="24">
        <v>0</v>
      </c>
      <c r="P19" s="23">
        <v>1.6313462420000001E-2</v>
      </c>
      <c r="Q19" s="18">
        <v>0</v>
      </c>
      <c r="R19" s="24">
        <v>0</v>
      </c>
      <c r="S19" s="24">
        <v>0</v>
      </c>
      <c r="T19" s="24">
        <v>0</v>
      </c>
      <c r="U19" s="24">
        <v>0</v>
      </c>
      <c r="V19" s="23">
        <v>25.196207300000001</v>
      </c>
      <c r="W19" s="20">
        <v>40.1</v>
      </c>
    </row>
    <row r="20" spans="1:23" x14ac:dyDescent="0.25">
      <c r="A20" s="21" t="s">
        <v>25</v>
      </c>
      <c r="B20" s="114" t="s">
        <v>75</v>
      </c>
      <c r="C20" s="111">
        <v>0</v>
      </c>
      <c r="D20" s="25">
        <v>0</v>
      </c>
      <c r="E20" s="23">
        <v>0</v>
      </c>
      <c r="F20" s="18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3">
        <v>0</v>
      </c>
      <c r="M20" s="18">
        <v>0</v>
      </c>
      <c r="N20" s="24">
        <v>0</v>
      </c>
      <c r="O20" s="24">
        <v>0</v>
      </c>
      <c r="P20" s="23">
        <v>0</v>
      </c>
      <c r="Q20" s="18">
        <v>0</v>
      </c>
      <c r="R20" s="24">
        <v>0</v>
      </c>
      <c r="S20" s="24">
        <v>0</v>
      </c>
      <c r="T20" s="24">
        <v>0</v>
      </c>
      <c r="U20" s="24">
        <v>0</v>
      </c>
      <c r="V20" s="23">
        <v>0</v>
      </c>
      <c r="W20" s="20">
        <v>0</v>
      </c>
    </row>
    <row r="21" spans="1:23" x14ac:dyDescent="0.25">
      <c r="A21" s="15" t="s">
        <v>38</v>
      </c>
      <c r="B21" s="114" t="s">
        <v>39</v>
      </c>
      <c r="C21" s="111">
        <v>16881.1831896</v>
      </c>
      <c r="D21" s="25">
        <v>2874.9302244999999</v>
      </c>
      <c r="E21" s="23">
        <v>0.81617300000000004</v>
      </c>
      <c r="F21" s="18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3">
        <v>14005.436792100001</v>
      </c>
      <c r="M21" s="18">
        <v>0</v>
      </c>
      <c r="N21" s="24">
        <v>0</v>
      </c>
      <c r="O21" s="24">
        <v>0</v>
      </c>
      <c r="P21" s="23">
        <v>0</v>
      </c>
      <c r="Q21" s="18">
        <v>0</v>
      </c>
      <c r="R21" s="24">
        <v>0</v>
      </c>
      <c r="S21" s="24">
        <v>0</v>
      </c>
      <c r="T21" s="24">
        <v>0</v>
      </c>
      <c r="U21" s="24">
        <v>0</v>
      </c>
      <c r="V21" s="23">
        <v>0</v>
      </c>
      <c r="W21" s="20">
        <v>0</v>
      </c>
    </row>
    <row r="22" spans="1:23" x14ac:dyDescent="0.25">
      <c r="A22" s="15" t="s">
        <v>76</v>
      </c>
      <c r="B22" s="114" t="s">
        <v>41</v>
      </c>
      <c r="C22" s="111">
        <v>51135.498680353012</v>
      </c>
      <c r="D22" s="25">
        <v>7581.9073070000004</v>
      </c>
      <c r="E22" s="23">
        <v>3.7541319999999998</v>
      </c>
      <c r="F22" s="18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3">
        <v>0</v>
      </c>
      <c r="M22" s="18">
        <v>43464.425095681006</v>
      </c>
      <c r="N22" s="24">
        <v>34130.084150200004</v>
      </c>
      <c r="O22" s="24">
        <v>9334.3409454810007</v>
      </c>
      <c r="P22" s="23">
        <v>1.7035149999999999</v>
      </c>
      <c r="Q22" s="25">
        <v>0</v>
      </c>
      <c r="R22" s="24">
        <v>0</v>
      </c>
      <c r="S22" s="24">
        <v>0</v>
      </c>
      <c r="T22" s="24">
        <v>0</v>
      </c>
      <c r="U22" s="24">
        <v>0</v>
      </c>
      <c r="V22" s="23">
        <v>73.608630672000004</v>
      </c>
      <c r="W22" s="20">
        <v>10.1</v>
      </c>
    </row>
    <row r="23" spans="1:23" x14ac:dyDescent="0.25">
      <c r="A23" s="21" t="s">
        <v>42</v>
      </c>
      <c r="B23" s="114" t="s">
        <v>43</v>
      </c>
      <c r="C23" s="111">
        <v>42698.904463151011</v>
      </c>
      <c r="D23" s="25">
        <v>7581.9073070000004</v>
      </c>
      <c r="E23" s="23">
        <v>3.7541319999999998</v>
      </c>
      <c r="F23" s="18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3">
        <v>0</v>
      </c>
      <c r="M23" s="18">
        <v>35095.896888751005</v>
      </c>
      <c r="N23" s="24">
        <v>34130.084150200004</v>
      </c>
      <c r="O23" s="24">
        <v>965.81273855100005</v>
      </c>
      <c r="P23" s="23">
        <v>0</v>
      </c>
      <c r="Q23" s="18">
        <v>0</v>
      </c>
      <c r="R23" s="24">
        <v>0</v>
      </c>
      <c r="S23" s="24">
        <v>0</v>
      </c>
      <c r="T23" s="24">
        <v>0</v>
      </c>
      <c r="U23" s="24">
        <v>0</v>
      </c>
      <c r="V23" s="23">
        <v>17.346135399999998</v>
      </c>
      <c r="W23" s="20">
        <v>0</v>
      </c>
    </row>
    <row r="24" spans="1:23" x14ac:dyDescent="0.25">
      <c r="A24" s="21" t="s">
        <v>44</v>
      </c>
      <c r="B24" s="114" t="s">
        <v>45</v>
      </c>
      <c r="C24" s="111">
        <v>8436.5942172020004</v>
      </c>
      <c r="D24" s="25">
        <v>0</v>
      </c>
      <c r="E24" s="23">
        <v>0</v>
      </c>
      <c r="F24" s="18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3">
        <v>0</v>
      </c>
      <c r="M24" s="18">
        <v>8368.528206930001</v>
      </c>
      <c r="N24" s="24">
        <v>0</v>
      </c>
      <c r="O24" s="24">
        <v>8368.528206930001</v>
      </c>
      <c r="P24" s="23">
        <v>1.7035149999999999</v>
      </c>
      <c r="Q24" s="18">
        <v>0</v>
      </c>
      <c r="R24" s="24">
        <v>0</v>
      </c>
      <c r="S24" s="24">
        <v>0</v>
      </c>
      <c r="T24" s="24">
        <v>0</v>
      </c>
      <c r="U24" s="24">
        <v>0</v>
      </c>
      <c r="V24" s="23">
        <v>56.262495272000002</v>
      </c>
      <c r="W24" s="20">
        <v>10.1</v>
      </c>
    </row>
    <row r="25" spans="1:23" x14ac:dyDescent="0.25">
      <c r="A25" s="15" t="s">
        <v>46</v>
      </c>
      <c r="B25" s="115"/>
      <c r="C25" s="111">
        <v>182218.34541025665</v>
      </c>
      <c r="D25" s="29">
        <v>91728.183328399988</v>
      </c>
      <c r="E25" s="16">
        <v>173.13478499999999</v>
      </c>
      <c r="F25" s="16">
        <v>32298.873389292999</v>
      </c>
      <c r="G25" s="27">
        <v>30232.161498490001</v>
      </c>
      <c r="H25" s="27">
        <v>1740.0246658900001</v>
      </c>
      <c r="I25" s="27">
        <v>0</v>
      </c>
      <c r="J25" s="27">
        <v>326.68722491299997</v>
      </c>
      <c r="K25" s="27">
        <v>0</v>
      </c>
      <c r="L25" s="22">
        <v>14005.457183928022</v>
      </c>
      <c r="M25" s="29">
        <v>43464.425095681006</v>
      </c>
      <c r="N25" s="27">
        <v>34130.084150200004</v>
      </c>
      <c r="O25" s="28">
        <v>9334.3409454810007</v>
      </c>
      <c r="P25" s="22">
        <v>4.4998899826199992</v>
      </c>
      <c r="Q25" s="29">
        <v>0</v>
      </c>
      <c r="R25" s="27">
        <v>0</v>
      </c>
      <c r="S25" s="27">
        <v>0</v>
      </c>
      <c r="T25" s="27">
        <v>0</v>
      </c>
      <c r="U25" s="27">
        <v>0</v>
      </c>
      <c r="V25" s="22">
        <v>475.577722972</v>
      </c>
      <c r="W25" s="30">
        <v>68.194014999999993</v>
      </c>
    </row>
    <row r="26" spans="1:23" x14ac:dyDescent="0.25">
      <c r="A26" s="15" t="s">
        <v>77</v>
      </c>
      <c r="B26" s="114" t="s">
        <v>48</v>
      </c>
      <c r="C26" s="111">
        <v>11544.848865439148</v>
      </c>
      <c r="D26" s="25">
        <v>8.0218439000000004</v>
      </c>
      <c r="E26" s="23">
        <v>2.7617455202000003E-2</v>
      </c>
      <c r="F26" s="18">
        <v>4134.3159786400001</v>
      </c>
      <c r="G26" s="24">
        <v>0</v>
      </c>
      <c r="H26" s="24">
        <v>0</v>
      </c>
      <c r="I26" s="24">
        <v>0</v>
      </c>
      <c r="J26" s="24">
        <v>4134.3159786400001</v>
      </c>
      <c r="K26" s="24">
        <v>0</v>
      </c>
      <c r="L26" s="23">
        <v>4.7579239440000004E-3</v>
      </c>
      <c r="M26" s="18">
        <v>0</v>
      </c>
      <c r="N26" s="24">
        <v>0</v>
      </c>
      <c r="O26" s="25">
        <v>0</v>
      </c>
      <c r="P26" s="23">
        <v>4603.5207089300002</v>
      </c>
      <c r="Q26" s="18">
        <v>29.021902999999998</v>
      </c>
      <c r="R26" s="24">
        <v>29.021902999999998</v>
      </c>
      <c r="S26" s="24">
        <v>0</v>
      </c>
      <c r="T26" s="24">
        <v>0</v>
      </c>
      <c r="U26" s="24">
        <v>0</v>
      </c>
      <c r="V26" s="23">
        <v>1889.5588279000001</v>
      </c>
      <c r="W26" s="20">
        <v>880.37722769000004</v>
      </c>
    </row>
    <row r="27" spans="1:23" ht="16.5" thickBot="1" x14ac:dyDescent="0.3">
      <c r="A27" s="15" t="s">
        <v>78</v>
      </c>
      <c r="B27" s="116" t="s">
        <v>50</v>
      </c>
      <c r="C27" s="112">
        <v>5284.6355521549995</v>
      </c>
      <c r="D27" s="34">
        <v>0</v>
      </c>
      <c r="E27" s="33">
        <v>0</v>
      </c>
      <c r="F27" s="33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3">
        <v>0</v>
      </c>
      <c r="M27" s="34">
        <v>0</v>
      </c>
      <c r="N27" s="35">
        <v>0</v>
      </c>
      <c r="O27" s="34">
        <v>0</v>
      </c>
      <c r="P27" s="33">
        <v>2.9</v>
      </c>
      <c r="Q27" s="33">
        <v>4828.563254144</v>
      </c>
      <c r="R27" s="35">
        <v>4032.08330523</v>
      </c>
      <c r="S27" s="35">
        <v>0</v>
      </c>
      <c r="T27" s="35">
        <v>796.47994891400003</v>
      </c>
      <c r="U27" s="35">
        <v>0</v>
      </c>
      <c r="V27" s="33">
        <v>433.88189141100003</v>
      </c>
      <c r="W27" s="36">
        <v>19.290406600000001</v>
      </c>
    </row>
    <row r="28" spans="1:23" ht="16.5" thickBot="1" x14ac:dyDescent="0.3">
      <c r="A28" s="37" t="s">
        <v>51</v>
      </c>
      <c r="B28" s="38"/>
      <c r="C28" s="108">
        <v>199047.82982785077</v>
      </c>
      <c r="D28" s="39">
        <v>91736.205172299989</v>
      </c>
      <c r="E28" s="32">
        <v>173.162402455202</v>
      </c>
      <c r="F28" s="39">
        <v>36433.189367933002</v>
      </c>
      <c r="G28" s="40">
        <v>30232.161498490001</v>
      </c>
      <c r="H28" s="40">
        <v>1740.0246658900001</v>
      </c>
      <c r="I28" s="40">
        <v>0</v>
      </c>
      <c r="J28" s="40">
        <v>4461.0032035530003</v>
      </c>
      <c r="K28" s="40">
        <v>0</v>
      </c>
      <c r="L28" s="32">
        <v>14005.461941851965</v>
      </c>
      <c r="M28" s="39">
        <v>43464.425095681006</v>
      </c>
      <c r="N28" s="40">
        <v>34130.084150200004</v>
      </c>
      <c r="O28" s="39">
        <v>9334.3409454810007</v>
      </c>
      <c r="P28" s="32">
        <v>4610.9205989126194</v>
      </c>
      <c r="Q28" s="32">
        <v>4857.5851571439998</v>
      </c>
      <c r="R28" s="40">
        <v>4061.1052082299998</v>
      </c>
      <c r="S28" s="40">
        <v>0</v>
      </c>
      <c r="T28" s="40">
        <v>796.47994891400003</v>
      </c>
      <c r="U28" s="40">
        <v>0</v>
      </c>
      <c r="V28" s="32">
        <v>2799.0184422830002</v>
      </c>
      <c r="W28" s="41">
        <v>967.86164929000006</v>
      </c>
    </row>
    <row r="29" spans="1:23" x14ac:dyDescent="0.25">
      <c r="A29" s="3" t="s">
        <v>79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5">
      <c r="A30" s="42" t="s">
        <v>52</v>
      </c>
      <c r="B30" s="3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</row>
    <row r="31" spans="1:23" x14ac:dyDescent="0.25">
      <c r="A31" s="3" t="s">
        <v>138</v>
      </c>
      <c r="B31" s="3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</row>
    <row r="32" spans="1:23" x14ac:dyDescent="0.25">
      <c r="A32" s="3" t="s">
        <v>137</v>
      </c>
      <c r="B32" s="3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23" x14ac:dyDescent="0.25"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</row>
    <row r="34" spans="1:23" x14ac:dyDescent="0.25">
      <c r="A34" s="3" t="s">
        <v>255</v>
      </c>
    </row>
    <row r="35" spans="1:23" x14ac:dyDescent="0.25">
      <c r="A35" s="48" t="s">
        <v>80</v>
      </c>
    </row>
  </sheetData>
  <mergeCells count="5">
    <mergeCell ref="C1:W1"/>
    <mergeCell ref="A2:A4"/>
    <mergeCell ref="B2:B4"/>
    <mergeCell ref="D2:W2"/>
    <mergeCell ref="C2:C4"/>
  </mergeCells>
  <hyperlinks>
    <hyperlink ref="A35" location="Contents!A1" display="Link to Contents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W35"/>
  <sheetViews>
    <sheetView zoomScaleNormal="100" workbookViewId="0">
      <pane xSplit="3" ySplit="4" topLeftCell="Q5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9.5" style="43" bestFit="1" customWidth="1"/>
    <col min="2" max="2" width="8.875" style="43"/>
    <col min="3" max="4" width="11.375" style="43" bestFit="1" customWidth="1"/>
    <col min="5" max="5" width="9" style="43" bestFit="1" customWidth="1"/>
    <col min="6" max="7" width="10.375" style="43" bestFit="1" customWidth="1"/>
    <col min="8" max="8" width="9.375" style="43" bestFit="1" customWidth="1"/>
    <col min="9" max="9" width="9" style="43" bestFit="1" customWidth="1"/>
    <col min="10" max="10" width="9.375" style="43" bestFit="1" customWidth="1"/>
    <col min="11" max="11" width="9" style="43" bestFit="1" customWidth="1"/>
    <col min="12" max="15" width="10.375" style="43" bestFit="1" customWidth="1"/>
    <col min="16" max="18" width="9.375" style="43" bestFit="1" customWidth="1"/>
    <col min="19" max="19" width="9" style="43" bestFit="1" customWidth="1"/>
    <col min="20" max="20" width="9.375" style="43" bestFit="1" customWidth="1"/>
    <col min="21" max="21" width="9" style="43" bestFit="1" customWidth="1"/>
    <col min="22" max="23" width="9.375" style="43" bestFit="1" customWidth="1"/>
    <col min="24" max="16384" width="8.875" style="43"/>
  </cols>
  <sheetData>
    <row r="1" spans="1:23" ht="16.5" thickBot="1" x14ac:dyDescent="0.3">
      <c r="A1" s="45" t="s">
        <v>168</v>
      </c>
      <c r="B1" s="3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3" ht="42" customHeight="1" thickBot="1" x14ac:dyDescent="0.3">
      <c r="A2" s="153" t="s">
        <v>0</v>
      </c>
      <c r="B2" s="156" t="s">
        <v>1</v>
      </c>
      <c r="C2" s="168" t="s">
        <v>16</v>
      </c>
      <c r="D2" s="160" t="s">
        <v>2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1"/>
    </row>
    <row r="3" spans="1:23" ht="16.5" thickBot="1" x14ac:dyDescent="0.3">
      <c r="A3" s="154"/>
      <c r="B3" s="157"/>
      <c r="C3" s="169"/>
      <c r="D3" s="5" t="s">
        <v>3</v>
      </c>
      <c r="E3" s="4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4" t="s">
        <v>120</v>
      </c>
      <c r="M3" s="5" t="s">
        <v>53</v>
      </c>
      <c r="N3" s="6" t="s">
        <v>54</v>
      </c>
      <c r="O3" s="7" t="s">
        <v>55</v>
      </c>
      <c r="P3" s="4" t="s">
        <v>13</v>
      </c>
      <c r="Q3" s="5" t="s">
        <v>14</v>
      </c>
      <c r="R3" s="6" t="s">
        <v>56</v>
      </c>
      <c r="S3" s="6" t="s">
        <v>57</v>
      </c>
      <c r="T3" s="6" t="s">
        <v>58</v>
      </c>
      <c r="U3" s="7" t="s">
        <v>59</v>
      </c>
      <c r="V3" s="4" t="s">
        <v>60</v>
      </c>
      <c r="W3" s="8" t="s">
        <v>15</v>
      </c>
    </row>
    <row r="4" spans="1:23" ht="68.25" x14ac:dyDescent="0.25">
      <c r="A4" s="155"/>
      <c r="B4" s="158"/>
      <c r="C4" s="170"/>
      <c r="D4" s="81" t="s">
        <v>17</v>
      </c>
      <c r="E4" s="84" t="s">
        <v>61</v>
      </c>
      <c r="F4" s="81" t="s">
        <v>18</v>
      </c>
      <c r="G4" s="82" t="s">
        <v>62</v>
      </c>
      <c r="H4" s="82" t="s">
        <v>63</v>
      </c>
      <c r="I4" s="82" t="s">
        <v>64</v>
      </c>
      <c r="J4" s="82" t="s">
        <v>65</v>
      </c>
      <c r="K4" s="82" t="s">
        <v>19</v>
      </c>
      <c r="L4" s="84" t="s">
        <v>66</v>
      </c>
      <c r="M4" s="81" t="s">
        <v>20</v>
      </c>
      <c r="N4" s="82" t="s">
        <v>67</v>
      </c>
      <c r="O4" s="79" t="s">
        <v>21</v>
      </c>
      <c r="P4" s="84" t="s">
        <v>68</v>
      </c>
      <c r="Q4" s="81" t="s">
        <v>69</v>
      </c>
      <c r="R4" s="82" t="s">
        <v>70</v>
      </c>
      <c r="S4" s="82" t="s">
        <v>71</v>
      </c>
      <c r="T4" s="82" t="s">
        <v>72</v>
      </c>
      <c r="U4" s="79" t="s">
        <v>73</v>
      </c>
      <c r="V4" s="84" t="s">
        <v>74</v>
      </c>
      <c r="W4" s="9" t="s">
        <v>22</v>
      </c>
    </row>
    <row r="5" spans="1:23" x14ac:dyDescent="0.25">
      <c r="A5" s="10"/>
      <c r="B5" s="113"/>
      <c r="C5" s="109"/>
      <c r="D5" s="107"/>
      <c r="E5" s="11"/>
      <c r="F5" s="12"/>
      <c r="G5" s="13"/>
      <c r="H5" s="13"/>
      <c r="I5" s="13"/>
      <c r="J5" s="13"/>
      <c r="K5" s="13"/>
      <c r="L5" s="11"/>
      <c r="M5" s="12"/>
      <c r="N5" s="13"/>
      <c r="O5" s="12"/>
      <c r="P5" s="11"/>
      <c r="Q5" s="12"/>
      <c r="R5" s="13"/>
      <c r="S5" s="13"/>
      <c r="T5" s="13"/>
      <c r="U5" s="13"/>
      <c r="V5" s="11"/>
      <c r="W5" s="14"/>
    </row>
    <row r="6" spans="1:23" x14ac:dyDescent="0.25">
      <c r="A6" s="15" t="s">
        <v>139</v>
      </c>
      <c r="B6" s="114"/>
      <c r="C6" s="110"/>
      <c r="D6" s="18"/>
      <c r="E6" s="17"/>
      <c r="F6" s="18"/>
      <c r="G6" s="19"/>
      <c r="H6" s="19"/>
      <c r="I6" s="19"/>
      <c r="J6" s="19"/>
      <c r="K6" s="19"/>
      <c r="L6" s="17"/>
      <c r="M6" s="18"/>
      <c r="N6" s="19"/>
      <c r="O6" s="18"/>
      <c r="P6" s="17"/>
      <c r="Q6" s="18"/>
      <c r="R6" s="19"/>
      <c r="S6" s="19"/>
      <c r="T6" s="19"/>
      <c r="U6" s="19"/>
      <c r="V6" s="17"/>
      <c r="W6" s="20"/>
    </row>
    <row r="7" spans="1:23" x14ac:dyDescent="0.25">
      <c r="A7" s="21" t="s">
        <v>23</v>
      </c>
      <c r="B7" s="114" t="s">
        <v>24</v>
      </c>
      <c r="C7" s="111">
        <v>80459.792950848161</v>
      </c>
      <c r="D7" s="25">
        <v>70458.802872399989</v>
      </c>
      <c r="E7" s="23">
        <v>154.192049</v>
      </c>
      <c r="F7" s="18">
        <v>9833.7144859400014</v>
      </c>
      <c r="G7" s="24">
        <v>9833.7144859400014</v>
      </c>
      <c r="H7" s="24">
        <v>0</v>
      </c>
      <c r="I7" s="24">
        <v>0</v>
      </c>
      <c r="J7" s="24">
        <v>0</v>
      </c>
      <c r="K7" s="24">
        <v>0</v>
      </c>
      <c r="L7" s="23">
        <v>6.4613508159999999E-2</v>
      </c>
      <c r="M7" s="18">
        <v>0</v>
      </c>
      <c r="N7" s="24">
        <v>0</v>
      </c>
      <c r="O7" s="25">
        <v>0</v>
      </c>
      <c r="P7" s="23">
        <v>0</v>
      </c>
      <c r="Q7" s="18">
        <v>0</v>
      </c>
      <c r="R7" s="24">
        <v>0</v>
      </c>
      <c r="S7" s="24">
        <v>0</v>
      </c>
      <c r="T7" s="24">
        <v>0</v>
      </c>
      <c r="U7" s="24">
        <v>0</v>
      </c>
      <c r="V7" s="23">
        <v>0</v>
      </c>
      <c r="W7" s="20">
        <v>13.018929999999999</v>
      </c>
    </row>
    <row r="8" spans="1:23" x14ac:dyDescent="0.25">
      <c r="A8" s="21" t="s">
        <v>25</v>
      </c>
      <c r="B8" s="114" t="s">
        <v>26</v>
      </c>
      <c r="C8" s="111">
        <v>120.5</v>
      </c>
      <c r="D8" s="25">
        <v>0</v>
      </c>
      <c r="E8" s="23">
        <v>0</v>
      </c>
      <c r="F8" s="18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3">
        <v>0</v>
      </c>
      <c r="M8" s="18">
        <v>0</v>
      </c>
      <c r="N8" s="24">
        <v>0</v>
      </c>
      <c r="O8" s="25">
        <v>0</v>
      </c>
      <c r="P8" s="23">
        <v>0</v>
      </c>
      <c r="Q8" s="18">
        <v>0</v>
      </c>
      <c r="R8" s="24">
        <v>0</v>
      </c>
      <c r="S8" s="24">
        <v>0</v>
      </c>
      <c r="T8" s="24">
        <v>0</v>
      </c>
      <c r="U8" s="24">
        <v>0</v>
      </c>
      <c r="V8" s="23">
        <v>120.5</v>
      </c>
      <c r="W8" s="20">
        <v>0</v>
      </c>
    </row>
    <row r="9" spans="1:23" x14ac:dyDescent="0.25">
      <c r="A9" s="21" t="s">
        <v>27</v>
      </c>
      <c r="B9" s="114"/>
      <c r="C9" s="111">
        <v>0</v>
      </c>
      <c r="D9" s="25">
        <v>0</v>
      </c>
      <c r="E9" s="23">
        <v>0</v>
      </c>
      <c r="F9" s="18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3">
        <v>0</v>
      </c>
      <c r="M9" s="18">
        <v>0</v>
      </c>
      <c r="N9" s="24">
        <v>0</v>
      </c>
      <c r="O9" s="25">
        <v>0</v>
      </c>
      <c r="P9" s="23">
        <v>0</v>
      </c>
      <c r="Q9" s="18">
        <v>0</v>
      </c>
      <c r="R9" s="24">
        <v>0</v>
      </c>
      <c r="S9" s="24">
        <v>0</v>
      </c>
      <c r="T9" s="24">
        <v>0</v>
      </c>
      <c r="U9" s="24">
        <v>0</v>
      </c>
      <c r="V9" s="23">
        <v>0</v>
      </c>
      <c r="W9" s="20">
        <v>0</v>
      </c>
    </row>
    <row r="10" spans="1:23" x14ac:dyDescent="0.25">
      <c r="A10" s="21" t="s">
        <v>23</v>
      </c>
      <c r="B10" s="114" t="s">
        <v>28</v>
      </c>
      <c r="C10" s="111">
        <v>0</v>
      </c>
      <c r="D10" s="25">
        <v>0</v>
      </c>
      <c r="E10" s="23">
        <v>0</v>
      </c>
      <c r="F10" s="18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3">
        <v>0</v>
      </c>
      <c r="M10" s="18">
        <v>0</v>
      </c>
      <c r="N10" s="24">
        <v>0</v>
      </c>
      <c r="O10" s="24">
        <v>0</v>
      </c>
      <c r="P10" s="23">
        <v>0</v>
      </c>
      <c r="Q10" s="18">
        <v>0</v>
      </c>
      <c r="R10" s="24">
        <v>0</v>
      </c>
      <c r="S10" s="24">
        <v>0</v>
      </c>
      <c r="T10" s="24">
        <v>0</v>
      </c>
      <c r="U10" s="24">
        <v>0</v>
      </c>
      <c r="V10" s="23">
        <v>0</v>
      </c>
      <c r="W10" s="20">
        <v>0</v>
      </c>
    </row>
    <row r="11" spans="1:23" x14ac:dyDescent="0.25">
      <c r="A11" s="21" t="s">
        <v>25</v>
      </c>
      <c r="B11" s="114" t="s">
        <v>29</v>
      </c>
      <c r="C11" s="111">
        <v>0</v>
      </c>
      <c r="D11" s="25">
        <v>0</v>
      </c>
      <c r="E11" s="23">
        <v>0</v>
      </c>
      <c r="F11" s="18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3">
        <v>0</v>
      </c>
      <c r="M11" s="18">
        <v>0</v>
      </c>
      <c r="N11" s="24">
        <v>0</v>
      </c>
      <c r="O11" s="24">
        <v>0</v>
      </c>
      <c r="P11" s="23">
        <v>0</v>
      </c>
      <c r="Q11" s="18">
        <v>0</v>
      </c>
      <c r="R11" s="24">
        <v>0</v>
      </c>
      <c r="S11" s="24">
        <v>0</v>
      </c>
      <c r="T11" s="24">
        <v>0</v>
      </c>
      <c r="U11" s="24">
        <v>0</v>
      </c>
      <c r="V11" s="23">
        <v>0</v>
      </c>
      <c r="W11" s="20">
        <v>0</v>
      </c>
    </row>
    <row r="12" spans="1:23" x14ac:dyDescent="0.25">
      <c r="A12" s="15" t="s">
        <v>141</v>
      </c>
      <c r="B12" s="114"/>
      <c r="C12" s="111"/>
      <c r="D12" s="25"/>
      <c r="E12" s="23"/>
      <c r="F12" s="18">
        <v>0</v>
      </c>
      <c r="G12" s="24"/>
      <c r="H12" s="24"/>
      <c r="I12" s="24"/>
      <c r="J12" s="24"/>
      <c r="K12" s="24"/>
      <c r="L12" s="23"/>
      <c r="M12" s="18"/>
      <c r="N12" s="24"/>
      <c r="O12" s="24"/>
      <c r="P12" s="23"/>
      <c r="Q12" s="18"/>
      <c r="R12" s="24"/>
      <c r="S12" s="24"/>
      <c r="T12" s="24"/>
      <c r="U12" s="24"/>
      <c r="V12" s="23"/>
      <c r="W12" s="20"/>
    </row>
    <row r="13" spans="1:23" x14ac:dyDescent="0.25">
      <c r="A13" s="21" t="s">
        <v>142</v>
      </c>
      <c r="B13" s="114" t="s">
        <v>30</v>
      </c>
      <c r="C13" s="111">
        <v>48698.687397043002</v>
      </c>
      <c r="D13" s="25">
        <v>19998.339658199999</v>
      </c>
      <c r="E13" s="23">
        <v>45.454745000000003</v>
      </c>
      <c r="F13" s="18">
        <v>28322.126313522</v>
      </c>
      <c r="G13" s="26">
        <v>25754.902087400002</v>
      </c>
      <c r="H13" s="24">
        <v>2241.8871089099998</v>
      </c>
      <c r="I13" s="24">
        <v>0</v>
      </c>
      <c r="J13" s="24">
        <v>325.33711721200001</v>
      </c>
      <c r="K13" s="24">
        <v>0</v>
      </c>
      <c r="L13" s="23">
        <v>0</v>
      </c>
      <c r="M13" s="18">
        <v>0</v>
      </c>
      <c r="N13" s="24">
        <v>0</v>
      </c>
      <c r="O13" s="24">
        <v>0</v>
      </c>
      <c r="P13" s="23">
        <v>3.9501567209999999</v>
      </c>
      <c r="Q13" s="18">
        <v>0</v>
      </c>
      <c r="R13" s="24">
        <v>0</v>
      </c>
      <c r="S13" s="24">
        <v>0</v>
      </c>
      <c r="T13" s="24">
        <v>0</v>
      </c>
      <c r="U13" s="24">
        <v>0</v>
      </c>
      <c r="V13" s="23">
        <v>270.87438459999998</v>
      </c>
      <c r="W13" s="20">
        <v>57.942138999999997</v>
      </c>
    </row>
    <row r="14" spans="1:23" x14ac:dyDescent="0.25">
      <c r="A14" s="21" t="s">
        <v>145</v>
      </c>
      <c r="B14" s="114" t="s">
        <v>31</v>
      </c>
      <c r="C14" s="111">
        <v>45160.363268911991</v>
      </c>
      <c r="D14" s="25">
        <v>18897.857266200001</v>
      </c>
      <c r="E14" s="23">
        <v>43.104188000000001</v>
      </c>
      <c r="F14" s="18">
        <v>26080.239204612</v>
      </c>
      <c r="G14" s="26">
        <v>25754.902087400002</v>
      </c>
      <c r="H14" s="24">
        <v>0</v>
      </c>
      <c r="I14" s="24">
        <v>0</v>
      </c>
      <c r="J14" s="24">
        <v>325.33711721200001</v>
      </c>
      <c r="K14" s="24">
        <v>0</v>
      </c>
      <c r="L14" s="23">
        <v>0</v>
      </c>
      <c r="M14" s="18">
        <v>0</v>
      </c>
      <c r="N14" s="24">
        <v>0</v>
      </c>
      <c r="O14" s="24">
        <v>0</v>
      </c>
      <c r="P14" s="23">
        <v>3.5194000000000001</v>
      </c>
      <c r="Q14" s="18">
        <v>0</v>
      </c>
      <c r="R14" s="24">
        <v>0</v>
      </c>
      <c r="S14" s="24">
        <v>0</v>
      </c>
      <c r="T14" s="24">
        <v>0</v>
      </c>
      <c r="U14" s="24">
        <v>0</v>
      </c>
      <c r="V14" s="23">
        <v>77.701071099999993</v>
      </c>
      <c r="W14" s="20">
        <v>57.942138999999997</v>
      </c>
    </row>
    <row r="15" spans="1:23" x14ac:dyDescent="0.25">
      <c r="A15" s="21" t="s">
        <v>143</v>
      </c>
      <c r="B15" s="114" t="s">
        <v>32</v>
      </c>
      <c r="C15" s="111">
        <v>3350.0661854099999</v>
      </c>
      <c r="D15" s="25">
        <v>1100.4823919999999</v>
      </c>
      <c r="E15" s="23">
        <v>2.3505569999999998</v>
      </c>
      <c r="F15" s="18">
        <v>2241.8871089099998</v>
      </c>
      <c r="G15" s="26">
        <v>0</v>
      </c>
      <c r="H15" s="24">
        <v>2241.8871089099998</v>
      </c>
      <c r="I15" s="24">
        <v>0</v>
      </c>
      <c r="J15" s="24">
        <v>0</v>
      </c>
      <c r="K15" s="24">
        <v>0</v>
      </c>
      <c r="L15" s="23">
        <v>0</v>
      </c>
      <c r="M15" s="18">
        <v>0</v>
      </c>
      <c r="N15" s="24">
        <v>0</v>
      </c>
      <c r="O15" s="24">
        <v>0</v>
      </c>
      <c r="P15" s="23">
        <v>0</v>
      </c>
      <c r="Q15" s="18">
        <v>0</v>
      </c>
      <c r="R15" s="24">
        <v>0</v>
      </c>
      <c r="S15" s="24">
        <v>0</v>
      </c>
      <c r="T15" s="24">
        <v>0</v>
      </c>
      <c r="U15" s="24">
        <v>0</v>
      </c>
      <c r="V15" s="23">
        <v>5.3461274999999997</v>
      </c>
      <c r="W15" s="20">
        <v>0</v>
      </c>
    </row>
    <row r="16" spans="1:23" x14ac:dyDescent="0.25">
      <c r="A16" s="21" t="s">
        <v>33</v>
      </c>
      <c r="B16" s="114" t="s">
        <v>34</v>
      </c>
      <c r="C16" s="111">
        <v>21.757942721000003</v>
      </c>
      <c r="D16" s="25">
        <v>0</v>
      </c>
      <c r="E16" s="23">
        <v>0</v>
      </c>
      <c r="F16" s="18">
        <v>0</v>
      </c>
      <c r="G16" s="26">
        <v>0</v>
      </c>
      <c r="H16" s="24">
        <v>0</v>
      </c>
      <c r="I16" s="24">
        <v>0</v>
      </c>
      <c r="J16" s="24">
        <v>0</v>
      </c>
      <c r="K16" s="24">
        <v>0</v>
      </c>
      <c r="L16" s="23">
        <v>0</v>
      </c>
      <c r="M16" s="18">
        <v>0</v>
      </c>
      <c r="N16" s="24">
        <v>0</v>
      </c>
      <c r="O16" s="24">
        <v>0</v>
      </c>
      <c r="P16" s="23">
        <v>0.43075672100000001</v>
      </c>
      <c r="Q16" s="18">
        <v>0</v>
      </c>
      <c r="R16" s="24">
        <v>0</v>
      </c>
      <c r="S16" s="24">
        <v>0</v>
      </c>
      <c r="T16" s="24">
        <v>0</v>
      </c>
      <c r="U16" s="24">
        <v>0</v>
      </c>
      <c r="V16" s="23">
        <v>21.327186000000001</v>
      </c>
      <c r="W16" s="20">
        <v>0</v>
      </c>
    </row>
    <row r="17" spans="1:23" x14ac:dyDescent="0.25">
      <c r="A17" s="21" t="s">
        <v>25</v>
      </c>
      <c r="B17" s="114" t="s">
        <v>37</v>
      </c>
      <c r="C17" s="111">
        <v>0</v>
      </c>
      <c r="D17" s="25">
        <v>0</v>
      </c>
      <c r="E17" s="23">
        <v>0</v>
      </c>
      <c r="F17" s="18">
        <v>0</v>
      </c>
      <c r="G17" s="26">
        <v>0</v>
      </c>
      <c r="H17" s="24">
        <v>0</v>
      </c>
      <c r="I17" s="24">
        <v>0</v>
      </c>
      <c r="J17" s="24">
        <v>0</v>
      </c>
      <c r="K17" s="24">
        <v>0</v>
      </c>
      <c r="L17" s="23">
        <v>0</v>
      </c>
      <c r="M17" s="18">
        <v>0</v>
      </c>
      <c r="N17" s="24">
        <v>0</v>
      </c>
      <c r="O17" s="24">
        <v>0</v>
      </c>
      <c r="P17" s="23">
        <v>0</v>
      </c>
      <c r="Q17" s="18">
        <v>0</v>
      </c>
      <c r="R17" s="24">
        <v>0</v>
      </c>
      <c r="S17" s="24">
        <v>0</v>
      </c>
      <c r="T17" s="24">
        <v>0</v>
      </c>
      <c r="U17" s="24">
        <v>0</v>
      </c>
      <c r="V17" s="23">
        <v>0</v>
      </c>
      <c r="W17" s="20">
        <v>0</v>
      </c>
    </row>
    <row r="18" spans="1:23" x14ac:dyDescent="0.25">
      <c r="A18" s="15" t="s">
        <v>35</v>
      </c>
      <c r="B18" s="114"/>
      <c r="C18" s="111"/>
      <c r="D18" s="25"/>
      <c r="E18" s="23"/>
      <c r="F18" s="18">
        <v>0</v>
      </c>
      <c r="G18" s="24"/>
      <c r="H18" s="24"/>
      <c r="I18" s="24"/>
      <c r="J18" s="24"/>
      <c r="K18" s="24"/>
      <c r="L18" s="23"/>
      <c r="M18" s="18"/>
      <c r="N18" s="24"/>
      <c r="O18" s="24"/>
      <c r="P18" s="23"/>
      <c r="Q18" s="18"/>
      <c r="R18" s="24"/>
      <c r="S18" s="24"/>
      <c r="T18" s="24"/>
      <c r="U18" s="24"/>
      <c r="V18" s="23"/>
      <c r="W18" s="20"/>
    </row>
    <row r="19" spans="1:23" x14ac:dyDescent="0.25">
      <c r="A19" s="21" t="s">
        <v>23</v>
      </c>
      <c r="B19" s="114" t="s">
        <v>36</v>
      </c>
      <c r="C19" s="111">
        <v>26.226301106530002</v>
      </c>
      <c r="D19" s="25">
        <v>0</v>
      </c>
      <c r="E19" s="23">
        <v>0</v>
      </c>
      <c r="F19" s="18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3">
        <v>0</v>
      </c>
      <c r="M19" s="18">
        <v>0</v>
      </c>
      <c r="N19" s="24">
        <v>0</v>
      </c>
      <c r="O19" s="24">
        <v>0</v>
      </c>
      <c r="P19" s="23">
        <v>5.1690806530000001E-2</v>
      </c>
      <c r="Q19" s="18">
        <v>0</v>
      </c>
      <c r="R19" s="24">
        <v>0</v>
      </c>
      <c r="S19" s="24">
        <v>0</v>
      </c>
      <c r="T19" s="24">
        <v>0</v>
      </c>
      <c r="U19" s="24">
        <v>0</v>
      </c>
      <c r="V19" s="23">
        <v>26.174610300000001</v>
      </c>
      <c r="W19" s="20">
        <v>0</v>
      </c>
    </row>
    <row r="20" spans="1:23" x14ac:dyDescent="0.25">
      <c r="A20" s="21" t="s">
        <v>25</v>
      </c>
      <c r="B20" s="114" t="s">
        <v>75</v>
      </c>
      <c r="C20" s="111">
        <v>0</v>
      </c>
      <c r="D20" s="25">
        <v>0</v>
      </c>
      <c r="E20" s="23">
        <v>0</v>
      </c>
      <c r="F20" s="18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3">
        <v>0</v>
      </c>
      <c r="M20" s="18">
        <v>0</v>
      </c>
      <c r="N20" s="24">
        <v>0</v>
      </c>
      <c r="O20" s="24">
        <v>0</v>
      </c>
      <c r="P20" s="23">
        <v>0</v>
      </c>
      <c r="Q20" s="18">
        <v>0</v>
      </c>
      <c r="R20" s="24">
        <v>0</v>
      </c>
      <c r="S20" s="24">
        <v>0</v>
      </c>
      <c r="T20" s="24">
        <v>0</v>
      </c>
      <c r="U20" s="24">
        <v>0</v>
      </c>
      <c r="V20" s="23">
        <v>0</v>
      </c>
      <c r="W20" s="20">
        <v>0</v>
      </c>
    </row>
    <row r="21" spans="1:23" x14ac:dyDescent="0.25">
      <c r="A21" s="15" t="s">
        <v>38</v>
      </c>
      <c r="B21" s="114" t="s">
        <v>39</v>
      </c>
      <c r="C21" s="111">
        <v>19693.833724699998</v>
      </c>
      <c r="D21" s="25">
        <v>3370.4164209</v>
      </c>
      <c r="E21" s="23">
        <v>0.93874500000000005</v>
      </c>
      <c r="F21" s="18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3">
        <v>16289.778558799999</v>
      </c>
      <c r="M21" s="18">
        <v>0</v>
      </c>
      <c r="N21" s="24">
        <v>0</v>
      </c>
      <c r="O21" s="24">
        <v>0</v>
      </c>
      <c r="P21" s="23">
        <v>0</v>
      </c>
      <c r="Q21" s="18">
        <v>0</v>
      </c>
      <c r="R21" s="24">
        <v>0</v>
      </c>
      <c r="S21" s="24">
        <v>0</v>
      </c>
      <c r="T21" s="24">
        <v>0</v>
      </c>
      <c r="U21" s="24">
        <v>0</v>
      </c>
      <c r="V21" s="23">
        <v>0</v>
      </c>
      <c r="W21" s="20">
        <v>32.700000000000003</v>
      </c>
    </row>
    <row r="22" spans="1:23" x14ac:dyDescent="0.25">
      <c r="A22" s="15" t="s">
        <v>76</v>
      </c>
      <c r="B22" s="114" t="s">
        <v>41</v>
      </c>
      <c r="C22" s="111">
        <v>60088.481754145003</v>
      </c>
      <c r="D22" s="25">
        <v>8590.6987745999995</v>
      </c>
      <c r="E22" s="23">
        <v>6.0562399999999998</v>
      </c>
      <c r="F22" s="18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3">
        <v>0</v>
      </c>
      <c r="M22" s="18">
        <v>51416.262060740002</v>
      </c>
      <c r="N22" s="24">
        <v>39757.746168199999</v>
      </c>
      <c r="O22" s="24">
        <v>11658.515892539999</v>
      </c>
      <c r="P22" s="23">
        <v>0.2</v>
      </c>
      <c r="Q22" s="25">
        <v>0</v>
      </c>
      <c r="R22" s="24">
        <v>0</v>
      </c>
      <c r="S22" s="24">
        <v>0</v>
      </c>
      <c r="T22" s="24">
        <v>0</v>
      </c>
      <c r="U22" s="24">
        <v>0</v>
      </c>
      <c r="V22" s="23">
        <v>69.842584805000001</v>
      </c>
      <c r="W22" s="20">
        <v>5.4220940000000004</v>
      </c>
    </row>
    <row r="23" spans="1:23" x14ac:dyDescent="0.25">
      <c r="A23" s="21" t="s">
        <v>42</v>
      </c>
      <c r="B23" s="114" t="s">
        <v>43</v>
      </c>
      <c r="C23" s="111">
        <v>49565.023245839999</v>
      </c>
      <c r="D23" s="25">
        <v>8590.6987745999995</v>
      </c>
      <c r="E23" s="23">
        <v>6.0562399999999998</v>
      </c>
      <c r="F23" s="18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3">
        <v>0</v>
      </c>
      <c r="M23" s="18">
        <v>40956.055950239999</v>
      </c>
      <c r="N23" s="24">
        <v>39757.746168199999</v>
      </c>
      <c r="O23" s="24">
        <v>1198.3097820400001</v>
      </c>
      <c r="P23" s="23">
        <v>0</v>
      </c>
      <c r="Q23" s="18">
        <v>0</v>
      </c>
      <c r="R23" s="24">
        <v>0</v>
      </c>
      <c r="S23" s="24">
        <v>0</v>
      </c>
      <c r="T23" s="24">
        <v>0</v>
      </c>
      <c r="U23" s="24">
        <v>0</v>
      </c>
      <c r="V23" s="23">
        <v>12.212281000000001</v>
      </c>
      <c r="W23" s="20">
        <v>0</v>
      </c>
    </row>
    <row r="24" spans="1:23" x14ac:dyDescent="0.25">
      <c r="A24" s="21" t="s">
        <v>44</v>
      </c>
      <c r="B24" s="114" t="s">
        <v>45</v>
      </c>
      <c r="C24" s="111">
        <v>10523.458508304999</v>
      </c>
      <c r="D24" s="25">
        <v>0</v>
      </c>
      <c r="E24" s="23">
        <v>0</v>
      </c>
      <c r="F24" s="18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3">
        <v>0</v>
      </c>
      <c r="M24" s="18">
        <v>10460.206110499999</v>
      </c>
      <c r="N24" s="24">
        <v>0</v>
      </c>
      <c r="O24" s="24">
        <v>10460.206110499999</v>
      </c>
      <c r="P24" s="23">
        <v>0.2</v>
      </c>
      <c r="Q24" s="18">
        <v>0</v>
      </c>
      <c r="R24" s="24">
        <v>0</v>
      </c>
      <c r="S24" s="24">
        <v>0</v>
      </c>
      <c r="T24" s="24">
        <v>0</v>
      </c>
      <c r="U24" s="24">
        <v>0</v>
      </c>
      <c r="V24" s="23">
        <v>57.630303804999997</v>
      </c>
      <c r="W24" s="20">
        <v>5.4220940000000004</v>
      </c>
    </row>
    <row r="25" spans="1:23" x14ac:dyDescent="0.25">
      <c r="A25" s="15" t="s">
        <v>46</v>
      </c>
      <c r="B25" s="115"/>
      <c r="C25" s="111">
        <v>209087.52212784268</v>
      </c>
      <c r="D25" s="29">
        <v>102418.25772609998</v>
      </c>
      <c r="E25" s="16">
        <v>206.64177900000001</v>
      </c>
      <c r="F25" s="16">
        <v>38155.840799461999</v>
      </c>
      <c r="G25" s="27">
        <v>35588.616573340005</v>
      </c>
      <c r="H25" s="27">
        <v>2241.8871089099998</v>
      </c>
      <c r="I25" s="27">
        <v>0</v>
      </c>
      <c r="J25" s="27">
        <v>325.33711721200001</v>
      </c>
      <c r="K25" s="27">
        <v>0</v>
      </c>
      <c r="L25" s="22">
        <v>16289.843172308159</v>
      </c>
      <c r="M25" s="29">
        <v>51416.262060740002</v>
      </c>
      <c r="N25" s="27">
        <v>39757.746168199999</v>
      </c>
      <c r="O25" s="28">
        <v>11658.515892539999</v>
      </c>
      <c r="P25" s="22">
        <v>4.20184752753</v>
      </c>
      <c r="Q25" s="29">
        <v>0</v>
      </c>
      <c r="R25" s="27">
        <v>0</v>
      </c>
      <c r="S25" s="27">
        <v>0</v>
      </c>
      <c r="T25" s="27">
        <v>0</v>
      </c>
      <c r="U25" s="27">
        <v>0</v>
      </c>
      <c r="V25" s="22">
        <v>487.39157970499997</v>
      </c>
      <c r="W25" s="30">
        <v>109.083163</v>
      </c>
    </row>
    <row r="26" spans="1:23" x14ac:dyDescent="0.25">
      <c r="A26" s="15" t="s">
        <v>77</v>
      </c>
      <c r="B26" s="114" t="s">
        <v>48</v>
      </c>
      <c r="C26" s="111">
        <v>12552.190364786129</v>
      </c>
      <c r="D26" s="25">
        <v>87.010006500000003</v>
      </c>
      <c r="E26" s="23">
        <v>3.450856721E-2</v>
      </c>
      <c r="F26" s="18">
        <v>4008.1504181400001</v>
      </c>
      <c r="G26" s="24">
        <v>0</v>
      </c>
      <c r="H26" s="24">
        <v>0</v>
      </c>
      <c r="I26" s="24">
        <v>0</v>
      </c>
      <c r="J26" s="24">
        <v>4008.1504181400001</v>
      </c>
      <c r="K26" s="24">
        <v>0</v>
      </c>
      <c r="L26" s="23">
        <v>1.507594892E-2</v>
      </c>
      <c r="M26" s="18">
        <v>0</v>
      </c>
      <c r="N26" s="24">
        <v>0</v>
      </c>
      <c r="O26" s="25">
        <v>0</v>
      </c>
      <c r="P26" s="23">
        <v>5400.4567372299998</v>
      </c>
      <c r="Q26" s="18">
        <v>171.84390780000001</v>
      </c>
      <c r="R26" s="24">
        <v>171.84390780000001</v>
      </c>
      <c r="S26" s="24">
        <v>0</v>
      </c>
      <c r="T26" s="24">
        <v>0</v>
      </c>
      <c r="U26" s="24">
        <v>0</v>
      </c>
      <c r="V26" s="23">
        <v>1975.1179580999999</v>
      </c>
      <c r="W26" s="20">
        <v>909.56175250000001</v>
      </c>
    </row>
    <row r="27" spans="1:23" ht="16.5" thickBot="1" x14ac:dyDescent="0.3">
      <c r="A27" s="15" t="s">
        <v>78</v>
      </c>
      <c r="B27" s="116" t="s">
        <v>50</v>
      </c>
      <c r="C27" s="112">
        <v>6626.4057139159995</v>
      </c>
      <c r="D27" s="34">
        <v>0</v>
      </c>
      <c r="E27" s="33">
        <v>0</v>
      </c>
      <c r="F27" s="33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3">
        <v>0</v>
      </c>
      <c r="M27" s="34">
        <v>0</v>
      </c>
      <c r="N27" s="35">
        <v>0</v>
      </c>
      <c r="O27" s="34">
        <v>0</v>
      </c>
      <c r="P27" s="33">
        <v>0</v>
      </c>
      <c r="Q27" s="33">
        <v>5743.1584243099996</v>
      </c>
      <c r="R27" s="35">
        <v>4431.83455908</v>
      </c>
      <c r="S27" s="35">
        <v>0</v>
      </c>
      <c r="T27" s="35">
        <v>1311.3238652299999</v>
      </c>
      <c r="U27" s="35">
        <v>0</v>
      </c>
      <c r="V27" s="33">
        <v>820.52062090599998</v>
      </c>
      <c r="W27" s="36">
        <v>62.726668700000005</v>
      </c>
    </row>
    <row r="28" spans="1:23" ht="16.5" thickBot="1" x14ac:dyDescent="0.3">
      <c r="A28" s="37" t="s">
        <v>51</v>
      </c>
      <c r="B28" s="117"/>
      <c r="C28" s="112">
        <v>228266.11820654481</v>
      </c>
      <c r="D28" s="39">
        <v>102505.26773259998</v>
      </c>
      <c r="E28" s="32">
        <v>206.67628756721001</v>
      </c>
      <c r="F28" s="39">
        <v>42163.991217602001</v>
      </c>
      <c r="G28" s="40">
        <v>35588.616573340005</v>
      </c>
      <c r="H28" s="40">
        <v>2241.8871089099998</v>
      </c>
      <c r="I28" s="40">
        <v>0</v>
      </c>
      <c r="J28" s="40">
        <v>4333.4875353520001</v>
      </c>
      <c r="K28" s="40">
        <v>0</v>
      </c>
      <c r="L28" s="32">
        <v>16289.85824825708</v>
      </c>
      <c r="M28" s="39">
        <v>51416.262060740002</v>
      </c>
      <c r="N28" s="40">
        <v>39757.746168199999</v>
      </c>
      <c r="O28" s="39">
        <v>11658.515892539999</v>
      </c>
      <c r="P28" s="32">
        <v>5404.6585847575298</v>
      </c>
      <c r="Q28" s="32">
        <v>5915.0023321099998</v>
      </c>
      <c r="R28" s="40">
        <v>4603.6784668800001</v>
      </c>
      <c r="S28" s="40">
        <v>0</v>
      </c>
      <c r="T28" s="40">
        <v>1311.3238652299999</v>
      </c>
      <c r="U28" s="40">
        <v>0</v>
      </c>
      <c r="V28" s="32">
        <v>3283.0301587109998</v>
      </c>
      <c r="W28" s="41">
        <v>1081.3715842000001</v>
      </c>
    </row>
    <row r="29" spans="1:23" x14ac:dyDescent="0.25">
      <c r="A29" s="3" t="s">
        <v>79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5">
      <c r="A30" s="42" t="s">
        <v>52</v>
      </c>
      <c r="B30" s="3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</row>
    <row r="31" spans="1:23" x14ac:dyDescent="0.25">
      <c r="A31" s="3" t="s">
        <v>138</v>
      </c>
      <c r="B31" s="3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</row>
    <row r="32" spans="1:23" x14ac:dyDescent="0.25">
      <c r="A32" s="3" t="s">
        <v>137</v>
      </c>
      <c r="B32" s="3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23" x14ac:dyDescent="0.25"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</row>
    <row r="34" spans="1:23" x14ac:dyDescent="0.25">
      <c r="A34" s="3" t="s">
        <v>255</v>
      </c>
    </row>
    <row r="35" spans="1:23" x14ac:dyDescent="0.25">
      <c r="A35" s="48" t="s">
        <v>80</v>
      </c>
    </row>
  </sheetData>
  <mergeCells count="5">
    <mergeCell ref="C1:W1"/>
    <mergeCell ref="A2:A4"/>
    <mergeCell ref="B2:B4"/>
    <mergeCell ref="D2:W2"/>
    <mergeCell ref="C2:C4"/>
  </mergeCells>
  <hyperlinks>
    <hyperlink ref="A35" location="Contents!A1" display="Link to Contents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W35"/>
  <sheetViews>
    <sheetView zoomScaleNormal="100" workbookViewId="0">
      <pane xSplit="3" ySplit="4" topLeftCell="R5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9.5" style="43" bestFit="1" customWidth="1"/>
    <col min="2" max="2" width="8.875" style="43"/>
    <col min="3" max="4" width="11.375" style="43" bestFit="1" customWidth="1"/>
    <col min="5" max="5" width="9" style="43" bestFit="1" customWidth="1"/>
    <col min="6" max="7" width="10.375" style="43" bestFit="1" customWidth="1"/>
    <col min="8" max="8" width="9.375" style="43" bestFit="1" customWidth="1"/>
    <col min="9" max="9" width="9" style="43" bestFit="1" customWidth="1"/>
    <col min="10" max="10" width="9.375" style="43" bestFit="1" customWidth="1"/>
    <col min="11" max="11" width="9" style="43" bestFit="1" customWidth="1"/>
    <col min="12" max="15" width="10.375" style="43" bestFit="1" customWidth="1"/>
    <col min="16" max="18" width="9.375" style="43" bestFit="1" customWidth="1"/>
    <col min="19" max="19" width="9" style="43" bestFit="1" customWidth="1"/>
    <col min="20" max="20" width="9.375" style="43" bestFit="1" customWidth="1"/>
    <col min="21" max="21" width="9" style="43" bestFit="1" customWidth="1"/>
    <col min="22" max="22" width="9.375" style="43" bestFit="1" customWidth="1"/>
    <col min="23" max="23" width="9" style="43" bestFit="1" customWidth="1"/>
    <col min="24" max="16384" width="8.875" style="43"/>
  </cols>
  <sheetData>
    <row r="1" spans="1:23" ht="16.5" thickBot="1" x14ac:dyDescent="0.3">
      <c r="A1" s="45" t="s">
        <v>169</v>
      </c>
      <c r="B1" s="3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3" ht="42" customHeight="1" thickBot="1" x14ac:dyDescent="0.3">
      <c r="A2" s="153" t="s">
        <v>0</v>
      </c>
      <c r="B2" s="156" t="s">
        <v>1</v>
      </c>
      <c r="C2" s="165" t="s">
        <v>16</v>
      </c>
      <c r="D2" s="160" t="s">
        <v>2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1"/>
    </row>
    <row r="3" spans="1:23" ht="16.5" thickBot="1" x14ac:dyDescent="0.3">
      <c r="A3" s="154"/>
      <c r="B3" s="157"/>
      <c r="C3" s="166"/>
      <c r="D3" s="5" t="s">
        <v>3</v>
      </c>
      <c r="E3" s="4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4" t="s">
        <v>120</v>
      </c>
      <c r="M3" s="5" t="s">
        <v>53</v>
      </c>
      <c r="N3" s="6" t="s">
        <v>54</v>
      </c>
      <c r="O3" s="7" t="s">
        <v>55</v>
      </c>
      <c r="P3" s="4" t="s">
        <v>13</v>
      </c>
      <c r="Q3" s="5" t="s">
        <v>14</v>
      </c>
      <c r="R3" s="6" t="s">
        <v>56</v>
      </c>
      <c r="S3" s="6" t="s">
        <v>57</v>
      </c>
      <c r="T3" s="6" t="s">
        <v>58</v>
      </c>
      <c r="U3" s="7" t="s">
        <v>59</v>
      </c>
      <c r="V3" s="4" t="s">
        <v>60</v>
      </c>
      <c r="W3" s="8" t="s">
        <v>15</v>
      </c>
    </row>
    <row r="4" spans="1:23" ht="68.25" x14ac:dyDescent="0.25">
      <c r="A4" s="155"/>
      <c r="B4" s="158"/>
      <c r="C4" s="167"/>
      <c r="D4" s="81" t="s">
        <v>17</v>
      </c>
      <c r="E4" s="84" t="s">
        <v>61</v>
      </c>
      <c r="F4" s="81" t="s">
        <v>18</v>
      </c>
      <c r="G4" s="82" t="s">
        <v>62</v>
      </c>
      <c r="H4" s="82" t="s">
        <v>63</v>
      </c>
      <c r="I4" s="82" t="s">
        <v>64</v>
      </c>
      <c r="J4" s="82" t="s">
        <v>65</v>
      </c>
      <c r="K4" s="82" t="s">
        <v>19</v>
      </c>
      <c r="L4" s="84" t="s">
        <v>66</v>
      </c>
      <c r="M4" s="81" t="s">
        <v>20</v>
      </c>
      <c r="N4" s="82" t="s">
        <v>67</v>
      </c>
      <c r="O4" s="79" t="s">
        <v>21</v>
      </c>
      <c r="P4" s="84" t="s">
        <v>68</v>
      </c>
      <c r="Q4" s="81" t="s">
        <v>69</v>
      </c>
      <c r="R4" s="82" t="s">
        <v>70</v>
      </c>
      <c r="S4" s="82" t="s">
        <v>71</v>
      </c>
      <c r="T4" s="82" t="s">
        <v>72</v>
      </c>
      <c r="U4" s="79" t="s">
        <v>73</v>
      </c>
      <c r="V4" s="84" t="s">
        <v>74</v>
      </c>
      <c r="W4" s="9" t="s">
        <v>22</v>
      </c>
    </row>
    <row r="5" spans="1:23" x14ac:dyDescent="0.25">
      <c r="A5" s="10"/>
      <c r="B5" s="113"/>
      <c r="C5" s="109"/>
      <c r="D5" s="107"/>
      <c r="E5" s="11"/>
      <c r="F5" s="12"/>
      <c r="G5" s="13"/>
      <c r="H5" s="13"/>
      <c r="I5" s="13"/>
      <c r="J5" s="13"/>
      <c r="K5" s="13"/>
      <c r="L5" s="11"/>
      <c r="M5" s="12"/>
      <c r="N5" s="13"/>
      <c r="O5" s="12"/>
      <c r="P5" s="11"/>
      <c r="Q5" s="12"/>
      <c r="R5" s="13"/>
      <c r="S5" s="13"/>
      <c r="T5" s="13"/>
      <c r="U5" s="13"/>
      <c r="V5" s="11"/>
      <c r="W5" s="14"/>
    </row>
    <row r="6" spans="1:23" x14ac:dyDescent="0.25">
      <c r="A6" s="15" t="s">
        <v>139</v>
      </c>
      <c r="B6" s="114"/>
      <c r="C6" s="110"/>
      <c r="D6" s="18"/>
      <c r="E6" s="17"/>
      <c r="F6" s="18"/>
      <c r="G6" s="19"/>
      <c r="H6" s="19"/>
      <c r="I6" s="19"/>
      <c r="J6" s="19"/>
      <c r="K6" s="19"/>
      <c r="L6" s="17"/>
      <c r="M6" s="18"/>
      <c r="N6" s="19"/>
      <c r="O6" s="18"/>
      <c r="P6" s="17"/>
      <c r="Q6" s="18"/>
      <c r="R6" s="19"/>
      <c r="S6" s="19"/>
      <c r="T6" s="19"/>
      <c r="U6" s="19"/>
      <c r="V6" s="17"/>
      <c r="W6" s="20"/>
    </row>
    <row r="7" spans="1:23" x14ac:dyDescent="0.25">
      <c r="A7" s="21" t="s">
        <v>23</v>
      </c>
      <c r="B7" s="114" t="s">
        <v>24</v>
      </c>
      <c r="C7" s="111">
        <v>97421.238911869805</v>
      </c>
      <c r="D7" s="25">
        <v>85451.952789000003</v>
      </c>
      <c r="E7" s="23">
        <v>167.641796</v>
      </c>
      <c r="F7" s="18">
        <v>11797.0619699</v>
      </c>
      <c r="G7" s="24">
        <v>11797.0619699</v>
      </c>
      <c r="H7" s="24">
        <v>0</v>
      </c>
      <c r="I7" s="24">
        <v>0</v>
      </c>
      <c r="J7" s="24">
        <v>0</v>
      </c>
      <c r="K7" s="24">
        <v>0</v>
      </c>
      <c r="L7" s="23">
        <v>5.012196981E-2</v>
      </c>
      <c r="M7" s="18">
        <v>0</v>
      </c>
      <c r="N7" s="24">
        <v>0</v>
      </c>
      <c r="O7" s="25">
        <v>0</v>
      </c>
      <c r="P7" s="23">
        <v>0</v>
      </c>
      <c r="Q7" s="18">
        <v>0</v>
      </c>
      <c r="R7" s="24">
        <v>0</v>
      </c>
      <c r="S7" s="24">
        <v>0</v>
      </c>
      <c r="T7" s="24">
        <v>0</v>
      </c>
      <c r="U7" s="24">
        <v>0</v>
      </c>
      <c r="V7" s="23">
        <v>0</v>
      </c>
      <c r="W7" s="20">
        <v>4.532235</v>
      </c>
    </row>
    <row r="8" spans="1:23" x14ac:dyDescent="0.25">
      <c r="A8" s="21" t="s">
        <v>25</v>
      </c>
      <c r="B8" s="114" t="s">
        <v>26</v>
      </c>
      <c r="C8" s="111">
        <v>125.1</v>
      </c>
      <c r="D8" s="25">
        <v>0</v>
      </c>
      <c r="E8" s="23">
        <v>0</v>
      </c>
      <c r="F8" s="18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3">
        <v>0</v>
      </c>
      <c r="M8" s="18">
        <v>0</v>
      </c>
      <c r="N8" s="24">
        <v>0</v>
      </c>
      <c r="O8" s="25">
        <v>0</v>
      </c>
      <c r="P8" s="23">
        <v>0</v>
      </c>
      <c r="Q8" s="18">
        <v>0</v>
      </c>
      <c r="R8" s="24">
        <v>0</v>
      </c>
      <c r="S8" s="24">
        <v>0</v>
      </c>
      <c r="T8" s="24">
        <v>0</v>
      </c>
      <c r="U8" s="24">
        <v>0</v>
      </c>
      <c r="V8" s="23">
        <v>125.1</v>
      </c>
      <c r="W8" s="20">
        <v>0</v>
      </c>
    </row>
    <row r="9" spans="1:23" x14ac:dyDescent="0.25">
      <c r="A9" s="21" t="s">
        <v>27</v>
      </c>
      <c r="B9" s="114"/>
      <c r="C9" s="111">
        <v>0</v>
      </c>
      <c r="D9" s="25">
        <v>0</v>
      </c>
      <c r="E9" s="23">
        <v>0</v>
      </c>
      <c r="F9" s="18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3">
        <v>0</v>
      </c>
      <c r="M9" s="18">
        <v>0</v>
      </c>
      <c r="N9" s="24">
        <v>0</v>
      </c>
      <c r="O9" s="25">
        <v>0</v>
      </c>
      <c r="P9" s="23">
        <v>0</v>
      </c>
      <c r="Q9" s="18">
        <v>0</v>
      </c>
      <c r="R9" s="24">
        <v>0</v>
      </c>
      <c r="S9" s="24">
        <v>0</v>
      </c>
      <c r="T9" s="24">
        <v>0</v>
      </c>
      <c r="U9" s="24">
        <v>0</v>
      </c>
      <c r="V9" s="23">
        <v>0</v>
      </c>
      <c r="W9" s="20">
        <v>0</v>
      </c>
    </row>
    <row r="10" spans="1:23" x14ac:dyDescent="0.25">
      <c r="A10" s="21" t="s">
        <v>23</v>
      </c>
      <c r="B10" s="114" t="s">
        <v>28</v>
      </c>
      <c r="C10" s="111">
        <v>0</v>
      </c>
      <c r="D10" s="25">
        <v>0</v>
      </c>
      <c r="E10" s="23">
        <v>0</v>
      </c>
      <c r="F10" s="18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3">
        <v>0</v>
      </c>
      <c r="M10" s="18">
        <v>0</v>
      </c>
      <c r="N10" s="24">
        <v>0</v>
      </c>
      <c r="O10" s="24">
        <v>0</v>
      </c>
      <c r="P10" s="23">
        <v>0</v>
      </c>
      <c r="Q10" s="18">
        <v>0</v>
      </c>
      <c r="R10" s="24">
        <v>0</v>
      </c>
      <c r="S10" s="24">
        <v>0</v>
      </c>
      <c r="T10" s="24">
        <v>0</v>
      </c>
      <c r="U10" s="24">
        <v>0</v>
      </c>
      <c r="V10" s="23">
        <v>0</v>
      </c>
      <c r="W10" s="20">
        <v>0</v>
      </c>
    </row>
    <row r="11" spans="1:23" x14ac:dyDescent="0.25">
      <c r="A11" s="21" t="s">
        <v>25</v>
      </c>
      <c r="B11" s="114" t="s">
        <v>29</v>
      </c>
      <c r="C11" s="111">
        <v>0</v>
      </c>
      <c r="D11" s="25">
        <v>0</v>
      </c>
      <c r="E11" s="23">
        <v>0</v>
      </c>
      <c r="F11" s="18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3">
        <v>0</v>
      </c>
      <c r="M11" s="18">
        <v>0</v>
      </c>
      <c r="N11" s="24">
        <v>0</v>
      </c>
      <c r="O11" s="24">
        <v>0</v>
      </c>
      <c r="P11" s="23">
        <v>0</v>
      </c>
      <c r="Q11" s="18">
        <v>0</v>
      </c>
      <c r="R11" s="24">
        <v>0</v>
      </c>
      <c r="S11" s="24">
        <v>0</v>
      </c>
      <c r="T11" s="24">
        <v>0</v>
      </c>
      <c r="U11" s="24">
        <v>0</v>
      </c>
      <c r="V11" s="23">
        <v>0</v>
      </c>
      <c r="W11" s="20">
        <v>0</v>
      </c>
    </row>
    <row r="12" spans="1:23" x14ac:dyDescent="0.25">
      <c r="A12" s="15" t="s">
        <v>141</v>
      </c>
      <c r="B12" s="114"/>
      <c r="C12" s="111"/>
      <c r="D12" s="25"/>
      <c r="E12" s="23"/>
      <c r="F12" s="18">
        <v>0</v>
      </c>
      <c r="G12" s="24"/>
      <c r="H12" s="24"/>
      <c r="I12" s="24"/>
      <c r="J12" s="24"/>
      <c r="K12" s="24"/>
      <c r="L12" s="23"/>
      <c r="M12" s="18"/>
      <c r="N12" s="24"/>
      <c r="O12" s="24"/>
      <c r="P12" s="23"/>
      <c r="Q12" s="18"/>
      <c r="R12" s="24"/>
      <c r="S12" s="24"/>
      <c r="T12" s="24"/>
      <c r="U12" s="24"/>
      <c r="V12" s="23"/>
      <c r="W12" s="20"/>
    </row>
    <row r="13" spans="1:23" x14ac:dyDescent="0.25">
      <c r="A13" s="21" t="s">
        <v>142</v>
      </c>
      <c r="B13" s="114" t="s">
        <v>30</v>
      </c>
      <c r="C13" s="111">
        <v>54621.5395944064</v>
      </c>
      <c r="D13" s="25">
        <v>22875.876931700001</v>
      </c>
      <c r="E13" s="23">
        <v>48.251753000000001</v>
      </c>
      <c r="F13" s="18">
        <v>31388.109969641002</v>
      </c>
      <c r="G13" s="26">
        <v>28329.883513000001</v>
      </c>
      <c r="H13" s="24">
        <v>2670.1977729499999</v>
      </c>
      <c r="I13" s="24">
        <v>0</v>
      </c>
      <c r="J13" s="24">
        <v>388.02868369099997</v>
      </c>
      <c r="K13" s="24">
        <v>0</v>
      </c>
      <c r="L13" s="23">
        <v>0</v>
      </c>
      <c r="M13" s="18">
        <v>0</v>
      </c>
      <c r="N13" s="24">
        <v>0</v>
      </c>
      <c r="O13" s="24">
        <v>0</v>
      </c>
      <c r="P13" s="23">
        <v>4.0275324654000002</v>
      </c>
      <c r="Q13" s="18">
        <v>0</v>
      </c>
      <c r="R13" s="24">
        <v>0</v>
      </c>
      <c r="S13" s="24">
        <v>0</v>
      </c>
      <c r="T13" s="24">
        <v>0</v>
      </c>
      <c r="U13" s="24">
        <v>0</v>
      </c>
      <c r="V13" s="23">
        <v>281.25019759999998</v>
      </c>
      <c r="W13" s="20">
        <v>24.023209999999999</v>
      </c>
    </row>
    <row r="14" spans="1:23" x14ac:dyDescent="0.25">
      <c r="A14" s="21" t="s">
        <v>145</v>
      </c>
      <c r="B14" s="114" t="s">
        <v>31</v>
      </c>
      <c r="C14" s="111">
        <v>50513.276996491004</v>
      </c>
      <c r="D14" s="25">
        <v>21641.230798700002</v>
      </c>
      <c r="E14" s="23">
        <v>45.756557000000001</v>
      </c>
      <c r="F14" s="18">
        <v>28717.912196691002</v>
      </c>
      <c r="G14" s="26">
        <v>28329.883513000001</v>
      </c>
      <c r="H14" s="24">
        <v>0</v>
      </c>
      <c r="I14" s="24">
        <v>0</v>
      </c>
      <c r="J14" s="24">
        <v>388.02868369099997</v>
      </c>
      <c r="K14" s="24">
        <v>0</v>
      </c>
      <c r="L14" s="23">
        <v>0</v>
      </c>
      <c r="M14" s="18">
        <v>0</v>
      </c>
      <c r="N14" s="24">
        <v>0</v>
      </c>
      <c r="O14" s="24">
        <v>0</v>
      </c>
      <c r="P14" s="23">
        <v>3.6933859999999998</v>
      </c>
      <c r="Q14" s="18">
        <v>0</v>
      </c>
      <c r="R14" s="24">
        <v>0</v>
      </c>
      <c r="S14" s="24">
        <v>0</v>
      </c>
      <c r="T14" s="24">
        <v>0</v>
      </c>
      <c r="U14" s="24">
        <v>0</v>
      </c>
      <c r="V14" s="23">
        <v>80.660848099999995</v>
      </c>
      <c r="W14" s="20">
        <v>24.023209999999999</v>
      </c>
    </row>
    <row r="15" spans="1:23" x14ac:dyDescent="0.25">
      <c r="A15" s="21" t="s">
        <v>143</v>
      </c>
      <c r="B15" s="114" t="s">
        <v>32</v>
      </c>
      <c r="C15" s="111">
        <v>3912.8888734500001</v>
      </c>
      <c r="D15" s="25">
        <v>1234.646133</v>
      </c>
      <c r="E15" s="23">
        <v>2.495196</v>
      </c>
      <c r="F15" s="18">
        <v>2670.1977729499999</v>
      </c>
      <c r="G15" s="26">
        <v>0</v>
      </c>
      <c r="H15" s="24">
        <v>2670.1977729499999</v>
      </c>
      <c r="I15" s="24">
        <v>0</v>
      </c>
      <c r="J15" s="24">
        <v>0</v>
      </c>
      <c r="K15" s="24">
        <v>0</v>
      </c>
      <c r="L15" s="23">
        <v>0</v>
      </c>
      <c r="M15" s="18">
        <v>0</v>
      </c>
      <c r="N15" s="24">
        <v>0</v>
      </c>
      <c r="O15" s="24">
        <v>0</v>
      </c>
      <c r="P15" s="23">
        <v>0</v>
      </c>
      <c r="Q15" s="18">
        <v>0</v>
      </c>
      <c r="R15" s="24">
        <v>0</v>
      </c>
      <c r="S15" s="24">
        <v>0</v>
      </c>
      <c r="T15" s="24">
        <v>0</v>
      </c>
      <c r="U15" s="24">
        <v>0</v>
      </c>
      <c r="V15" s="23">
        <v>5.5497715000000003</v>
      </c>
      <c r="W15" s="20">
        <v>0</v>
      </c>
    </row>
    <row r="16" spans="1:23" x14ac:dyDescent="0.25">
      <c r="A16" s="21" t="s">
        <v>33</v>
      </c>
      <c r="B16" s="114" t="s">
        <v>34</v>
      </c>
      <c r="C16" s="111">
        <v>22.4737244654</v>
      </c>
      <c r="D16" s="25">
        <v>0</v>
      </c>
      <c r="E16" s="23">
        <v>0</v>
      </c>
      <c r="F16" s="18">
        <v>0</v>
      </c>
      <c r="G16" s="26">
        <v>0</v>
      </c>
      <c r="H16" s="24">
        <v>0</v>
      </c>
      <c r="I16" s="24">
        <v>0</v>
      </c>
      <c r="J16" s="24">
        <v>0</v>
      </c>
      <c r="K16" s="24">
        <v>0</v>
      </c>
      <c r="L16" s="23">
        <v>0</v>
      </c>
      <c r="M16" s="18">
        <v>0</v>
      </c>
      <c r="N16" s="24">
        <v>0</v>
      </c>
      <c r="O16" s="24">
        <v>0</v>
      </c>
      <c r="P16" s="23">
        <v>0.33414646539999998</v>
      </c>
      <c r="Q16" s="18">
        <v>0</v>
      </c>
      <c r="R16" s="24">
        <v>0</v>
      </c>
      <c r="S16" s="24">
        <v>0</v>
      </c>
      <c r="T16" s="24">
        <v>0</v>
      </c>
      <c r="U16" s="24">
        <v>0</v>
      </c>
      <c r="V16" s="23">
        <v>22.139578</v>
      </c>
      <c r="W16" s="20">
        <v>0</v>
      </c>
    </row>
    <row r="17" spans="1:23" x14ac:dyDescent="0.25">
      <c r="A17" s="21" t="s">
        <v>25</v>
      </c>
      <c r="B17" s="114" t="s">
        <v>37</v>
      </c>
      <c r="C17" s="111">
        <v>0</v>
      </c>
      <c r="D17" s="25">
        <v>0</v>
      </c>
      <c r="E17" s="23">
        <v>0</v>
      </c>
      <c r="F17" s="18">
        <v>0</v>
      </c>
      <c r="G17" s="26">
        <v>0</v>
      </c>
      <c r="H17" s="24">
        <v>0</v>
      </c>
      <c r="I17" s="24">
        <v>0</v>
      </c>
      <c r="J17" s="24">
        <v>0</v>
      </c>
      <c r="K17" s="24">
        <v>0</v>
      </c>
      <c r="L17" s="23">
        <v>0</v>
      </c>
      <c r="M17" s="18">
        <v>0</v>
      </c>
      <c r="N17" s="24">
        <v>0</v>
      </c>
      <c r="O17" s="24">
        <v>0</v>
      </c>
      <c r="P17" s="23">
        <v>0</v>
      </c>
      <c r="Q17" s="18">
        <v>0</v>
      </c>
      <c r="R17" s="24">
        <v>0</v>
      </c>
      <c r="S17" s="24">
        <v>0</v>
      </c>
      <c r="T17" s="24">
        <v>0</v>
      </c>
      <c r="U17" s="24">
        <v>0</v>
      </c>
      <c r="V17" s="23">
        <v>0</v>
      </c>
      <c r="W17" s="20">
        <v>0</v>
      </c>
    </row>
    <row r="18" spans="1:23" x14ac:dyDescent="0.25">
      <c r="A18" s="15" t="s">
        <v>35</v>
      </c>
      <c r="B18" s="114"/>
      <c r="C18" s="111"/>
      <c r="D18" s="25"/>
      <c r="E18" s="23"/>
      <c r="F18" s="18">
        <v>0</v>
      </c>
      <c r="G18" s="24"/>
      <c r="H18" s="24"/>
      <c r="I18" s="24"/>
      <c r="J18" s="24"/>
      <c r="K18" s="24"/>
      <c r="L18" s="23"/>
      <c r="M18" s="18"/>
      <c r="N18" s="24"/>
      <c r="O18" s="24"/>
      <c r="P18" s="23"/>
      <c r="Q18" s="18"/>
      <c r="R18" s="24"/>
      <c r="S18" s="24"/>
      <c r="T18" s="24"/>
      <c r="U18" s="24"/>
      <c r="V18" s="23"/>
      <c r="W18" s="20"/>
    </row>
    <row r="19" spans="1:23" x14ac:dyDescent="0.25">
      <c r="A19" s="21" t="s">
        <v>23</v>
      </c>
      <c r="B19" s="114" t="s">
        <v>36</v>
      </c>
      <c r="C19" s="111">
        <v>27.211748375850004</v>
      </c>
      <c r="D19" s="25">
        <v>0</v>
      </c>
      <c r="E19" s="23">
        <v>0</v>
      </c>
      <c r="F19" s="18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3">
        <v>0</v>
      </c>
      <c r="M19" s="18">
        <v>0</v>
      </c>
      <c r="N19" s="24">
        <v>0</v>
      </c>
      <c r="O19" s="24">
        <v>0</v>
      </c>
      <c r="P19" s="23">
        <v>4.0097575850000004E-2</v>
      </c>
      <c r="Q19" s="18">
        <v>0</v>
      </c>
      <c r="R19" s="24">
        <v>0</v>
      </c>
      <c r="S19" s="24">
        <v>0</v>
      </c>
      <c r="T19" s="24">
        <v>0</v>
      </c>
      <c r="U19" s="24">
        <v>0</v>
      </c>
      <c r="V19" s="23">
        <v>27.171650800000002</v>
      </c>
      <c r="W19" s="20">
        <v>0</v>
      </c>
    </row>
    <row r="20" spans="1:23" x14ac:dyDescent="0.25">
      <c r="A20" s="21" t="s">
        <v>25</v>
      </c>
      <c r="B20" s="114" t="s">
        <v>75</v>
      </c>
      <c r="C20" s="111">
        <v>0</v>
      </c>
      <c r="D20" s="25">
        <v>0</v>
      </c>
      <c r="E20" s="23">
        <v>0</v>
      </c>
      <c r="F20" s="18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3">
        <v>0</v>
      </c>
      <c r="M20" s="18">
        <v>0</v>
      </c>
      <c r="N20" s="24">
        <v>0</v>
      </c>
      <c r="O20" s="24">
        <v>0</v>
      </c>
      <c r="P20" s="23">
        <v>0</v>
      </c>
      <c r="Q20" s="18">
        <v>0</v>
      </c>
      <c r="R20" s="24">
        <v>0</v>
      </c>
      <c r="S20" s="24">
        <v>0</v>
      </c>
      <c r="T20" s="24">
        <v>0</v>
      </c>
      <c r="U20" s="24">
        <v>0</v>
      </c>
      <c r="V20" s="23">
        <v>0</v>
      </c>
      <c r="W20" s="20">
        <v>0</v>
      </c>
    </row>
    <row r="21" spans="1:23" x14ac:dyDescent="0.25">
      <c r="A21" s="15" t="s">
        <v>38</v>
      </c>
      <c r="B21" s="114" t="s">
        <v>39</v>
      </c>
      <c r="C21" s="111">
        <v>21091.649367099999</v>
      </c>
      <c r="D21" s="25">
        <v>3963.4139580000001</v>
      </c>
      <c r="E21" s="23">
        <v>0.99651000000000001</v>
      </c>
      <c r="F21" s="18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3">
        <v>17127.238899100001</v>
      </c>
      <c r="M21" s="18">
        <v>0</v>
      </c>
      <c r="N21" s="24">
        <v>0</v>
      </c>
      <c r="O21" s="24">
        <v>0</v>
      </c>
      <c r="P21" s="23">
        <v>0</v>
      </c>
      <c r="Q21" s="18">
        <v>0</v>
      </c>
      <c r="R21" s="24">
        <v>0</v>
      </c>
      <c r="S21" s="24">
        <v>0</v>
      </c>
      <c r="T21" s="24">
        <v>0</v>
      </c>
      <c r="U21" s="24">
        <v>0</v>
      </c>
      <c r="V21" s="23">
        <v>0</v>
      </c>
      <c r="W21" s="20">
        <v>0</v>
      </c>
    </row>
    <row r="22" spans="1:23" x14ac:dyDescent="0.25">
      <c r="A22" s="15" t="s">
        <v>76</v>
      </c>
      <c r="B22" s="114" t="s">
        <v>41</v>
      </c>
      <c r="C22" s="111">
        <v>66222.081887780005</v>
      </c>
      <c r="D22" s="25">
        <v>11807.509892</v>
      </c>
      <c r="E22" s="23">
        <v>7.622954</v>
      </c>
      <c r="F22" s="18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3">
        <v>0</v>
      </c>
      <c r="M22" s="18">
        <v>54287.792755599992</v>
      </c>
      <c r="N22" s="24">
        <v>41120.278120099996</v>
      </c>
      <c r="O22" s="24">
        <v>13167.5146355</v>
      </c>
      <c r="P22" s="23">
        <v>0.22794</v>
      </c>
      <c r="Q22" s="25">
        <v>0</v>
      </c>
      <c r="R22" s="24">
        <v>0</v>
      </c>
      <c r="S22" s="24">
        <v>0</v>
      </c>
      <c r="T22" s="24">
        <v>0</v>
      </c>
      <c r="U22" s="24">
        <v>0</v>
      </c>
      <c r="V22" s="23">
        <v>110.66255618</v>
      </c>
      <c r="W22" s="20">
        <v>8.2657900000000009</v>
      </c>
    </row>
    <row r="23" spans="1:23" x14ac:dyDescent="0.25">
      <c r="A23" s="21" t="s">
        <v>42</v>
      </c>
      <c r="B23" s="114" t="s">
        <v>43</v>
      </c>
      <c r="C23" s="111">
        <v>54346.690906509997</v>
      </c>
      <c r="D23" s="25">
        <v>11807.509892</v>
      </c>
      <c r="E23" s="23">
        <v>7.622954</v>
      </c>
      <c r="F23" s="18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3">
        <v>0</v>
      </c>
      <c r="M23" s="18">
        <v>42479.642587099996</v>
      </c>
      <c r="N23" s="24">
        <v>41120.278120099996</v>
      </c>
      <c r="O23" s="24">
        <v>1359.3644670000001</v>
      </c>
      <c r="P23" s="23">
        <v>0</v>
      </c>
      <c r="Q23" s="18">
        <v>0</v>
      </c>
      <c r="R23" s="24">
        <v>0</v>
      </c>
      <c r="S23" s="24">
        <v>0</v>
      </c>
      <c r="T23" s="24">
        <v>0</v>
      </c>
      <c r="U23" s="24">
        <v>0</v>
      </c>
      <c r="V23" s="23">
        <v>51.915473409999997</v>
      </c>
      <c r="W23" s="20">
        <v>0</v>
      </c>
    </row>
    <row r="24" spans="1:23" x14ac:dyDescent="0.25">
      <c r="A24" s="21" t="s">
        <v>44</v>
      </c>
      <c r="B24" s="114" t="s">
        <v>45</v>
      </c>
      <c r="C24" s="111">
        <v>11875.39098127</v>
      </c>
      <c r="D24" s="25">
        <v>0</v>
      </c>
      <c r="E24" s="23">
        <v>0</v>
      </c>
      <c r="F24" s="18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3">
        <v>0</v>
      </c>
      <c r="M24" s="18">
        <v>11808.1501685</v>
      </c>
      <c r="N24" s="24">
        <v>0</v>
      </c>
      <c r="O24" s="24">
        <v>11808.1501685</v>
      </c>
      <c r="P24" s="23">
        <v>0.22794</v>
      </c>
      <c r="Q24" s="18">
        <v>0</v>
      </c>
      <c r="R24" s="24">
        <v>0</v>
      </c>
      <c r="S24" s="24">
        <v>0</v>
      </c>
      <c r="T24" s="24">
        <v>0</v>
      </c>
      <c r="U24" s="24">
        <v>0</v>
      </c>
      <c r="V24" s="23">
        <v>58.747082770000006</v>
      </c>
      <c r="W24" s="20">
        <v>8.2657900000000009</v>
      </c>
    </row>
    <row r="25" spans="1:23" x14ac:dyDescent="0.25">
      <c r="A25" s="15" t="s">
        <v>46</v>
      </c>
      <c r="B25" s="115"/>
      <c r="C25" s="111">
        <v>239508.82150953214</v>
      </c>
      <c r="D25" s="29">
        <v>124098.75357070001</v>
      </c>
      <c r="E25" s="16">
        <v>224.513013</v>
      </c>
      <c r="F25" s="16">
        <v>43185.171939541004</v>
      </c>
      <c r="G25" s="27">
        <v>40126.945482900002</v>
      </c>
      <c r="H25" s="27">
        <v>2670.1977729499999</v>
      </c>
      <c r="I25" s="27">
        <v>0</v>
      </c>
      <c r="J25" s="27">
        <v>388.02868369099997</v>
      </c>
      <c r="K25" s="27">
        <v>0</v>
      </c>
      <c r="L25" s="22">
        <v>17127.28902106981</v>
      </c>
      <c r="M25" s="29">
        <v>54287.792755599992</v>
      </c>
      <c r="N25" s="27">
        <v>41120.278120099996</v>
      </c>
      <c r="O25" s="28">
        <v>13167.5146355</v>
      </c>
      <c r="P25" s="22">
        <v>4.2955700412500004</v>
      </c>
      <c r="Q25" s="29">
        <v>0</v>
      </c>
      <c r="R25" s="27">
        <v>0</v>
      </c>
      <c r="S25" s="27">
        <v>0</v>
      </c>
      <c r="T25" s="27">
        <v>0</v>
      </c>
      <c r="U25" s="27">
        <v>0</v>
      </c>
      <c r="V25" s="22">
        <v>544.18440457999998</v>
      </c>
      <c r="W25" s="30">
        <v>36.821235000000001</v>
      </c>
    </row>
    <row r="26" spans="1:23" x14ac:dyDescent="0.25">
      <c r="A26" s="15" t="s">
        <v>77</v>
      </c>
      <c r="B26" s="114" t="s">
        <v>48</v>
      </c>
      <c r="C26" s="111">
        <v>14033.078104274915</v>
      </c>
      <c r="D26" s="25">
        <v>31.8405132</v>
      </c>
      <c r="E26" s="23">
        <v>3.5401464654000001E-2</v>
      </c>
      <c r="F26" s="18">
        <v>4494.5803638799998</v>
      </c>
      <c r="G26" s="24">
        <v>0</v>
      </c>
      <c r="H26" s="24">
        <v>0</v>
      </c>
      <c r="I26" s="24">
        <v>0</v>
      </c>
      <c r="J26" s="24">
        <v>4494.5803638799998</v>
      </c>
      <c r="K26" s="24">
        <v>0</v>
      </c>
      <c r="L26" s="23">
        <v>1.1694710259999999E-2</v>
      </c>
      <c r="M26" s="18">
        <v>0</v>
      </c>
      <c r="N26" s="24">
        <v>0</v>
      </c>
      <c r="O26" s="25">
        <v>0</v>
      </c>
      <c r="P26" s="23">
        <v>6700.9507553000003</v>
      </c>
      <c r="Q26" s="18">
        <v>36.152254999999997</v>
      </c>
      <c r="R26" s="24">
        <v>36.152254999999997</v>
      </c>
      <c r="S26" s="24">
        <v>0</v>
      </c>
      <c r="T26" s="24">
        <v>0</v>
      </c>
      <c r="U26" s="24">
        <v>0</v>
      </c>
      <c r="V26" s="23">
        <v>2031.0324709200002</v>
      </c>
      <c r="W26" s="20">
        <v>738.47464979999995</v>
      </c>
    </row>
    <row r="27" spans="1:23" ht="16.5" thickBot="1" x14ac:dyDescent="0.3">
      <c r="A27" s="15" t="s">
        <v>78</v>
      </c>
      <c r="B27" s="116" t="s">
        <v>50</v>
      </c>
      <c r="C27" s="112">
        <v>7605.6779412899996</v>
      </c>
      <c r="D27" s="34">
        <v>0</v>
      </c>
      <c r="E27" s="33">
        <v>0</v>
      </c>
      <c r="F27" s="33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3">
        <v>0</v>
      </c>
      <c r="M27" s="34">
        <v>0</v>
      </c>
      <c r="N27" s="35">
        <v>0</v>
      </c>
      <c r="O27" s="34">
        <v>0</v>
      </c>
      <c r="P27" s="33">
        <v>0</v>
      </c>
      <c r="Q27" s="33">
        <v>6348.6992564600005</v>
      </c>
      <c r="R27" s="35">
        <v>5249.9367355100003</v>
      </c>
      <c r="S27" s="35">
        <v>0</v>
      </c>
      <c r="T27" s="35">
        <v>1098.76252095</v>
      </c>
      <c r="U27" s="35">
        <v>0</v>
      </c>
      <c r="V27" s="33">
        <v>1250.73970203</v>
      </c>
      <c r="W27" s="36">
        <v>6.2389827999999996</v>
      </c>
    </row>
    <row r="28" spans="1:23" ht="16.5" thickBot="1" x14ac:dyDescent="0.3">
      <c r="A28" s="37" t="s">
        <v>51</v>
      </c>
      <c r="B28" s="117"/>
      <c r="C28" s="112">
        <v>261147.577555097</v>
      </c>
      <c r="D28" s="39">
        <v>124130.59408390001</v>
      </c>
      <c r="E28" s="32">
        <v>224.548414464654</v>
      </c>
      <c r="F28" s="39">
        <v>47679.752303421003</v>
      </c>
      <c r="G28" s="40">
        <v>40126.945482900002</v>
      </c>
      <c r="H28" s="40">
        <v>2670.1977729499999</v>
      </c>
      <c r="I28" s="40">
        <v>0</v>
      </c>
      <c r="J28" s="40">
        <v>4882.6090475709998</v>
      </c>
      <c r="K28" s="40">
        <v>0</v>
      </c>
      <c r="L28" s="32">
        <v>17127.300715780071</v>
      </c>
      <c r="M28" s="39">
        <v>54287.792755599992</v>
      </c>
      <c r="N28" s="40">
        <v>41120.278120099996</v>
      </c>
      <c r="O28" s="39">
        <v>13167.5146355</v>
      </c>
      <c r="P28" s="32">
        <v>6705.2463253412507</v>
      </c>
      <c r="Q28" s="32">
        <v>6384.8515114600004</v>
      </c>
      <c r="R28" s="40">
        <v>5286.0889905100003</v>
      </c>
      <c r="S28" s="40">
        <v>0</v>
      </c>
      <c r="T28" s="40">
        <v>1098.76252095</v>
      </c>
      <c r="U28" s="40">
        <v>0</v>
      </c>
      <c r="V28" s="32">
        <v>3825.9565775300002</v>
      </c>
      <c r="W28" s="41">
        <v>781.53486759999998</v>
      </c>
    </row>
    <row r="29" spans="1:23" x14ac:dyDescent="0.25">
      <c r="A29" s="3" t="s">
        <v>79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5">
      <c r="A30" s="42" t="s">
        <v>52</v>
      </c>
      <c r="B30" s="3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</row>
    <row r="31" spans="1:23" x14ac:dyDescent="0.25">
      <c r="A31" s="3" t="s">
        <v>138</v>
      </c>
      <c r="B31" s="3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</row>
    <row r="32" spans="1:23" x14ac:dyDescent="0.25">
      <c r="A32" s="3" t="s">
        <v>137</v>
      </c>
      <c r="B32" s="3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23" x14ac:dyDescent="0.25"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</row>
    <row r="34" spans="1:23" x14ac:dyDescent="0.25">
      <c r="A34" s="3" t="s">
        <v>255</v>
      </c>
    </row>
    <row r="35" spans="1:23" x14ac:dyDescent="0.25">
      <c r="A35" s="48" t="s">
        <v>80</v>
      </c>
    </row>
  </sheetData>
  <mergeCells count="5">
    <mergeCell ref="C1:W1"/>
    <mergeCell ref="A2:A4"/>
    <mergeCell ref="B2:B4"/>
    <mergeCell ref="D2:W2"/>
    <mergeCell ref="C2:C4"/>
  </mergeCells>
  <hyperlinks>
    <hyperlink ref="A35" location="Contents!A1" display="Link to Contents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W35"/>
  <sheetViews>
    <sheetView zoomScaleNormal="100" workbookViewId="0">
      <pane xSplit="3" ySplit="4" topLeftCell="P25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9.5" style="43" bestFit="1" customWidth="1"/>
    <col min="2" max="16384" width="8.875" style="43"/>
  </cols>
  <sheetData>
    <row r="1" spans="1:23" ht="16.5" thickBot="1" x14ac:dyDescent="0.3">
      <c r="A1" s="45" t="s">
        <v>170</v>
      </c>
      <c r="B1" s="3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3" ht="42" customHeight="1" thickBot="1" x14ac:dyDescent="0.3">
      <c r="A2" s="153" t="s">
        <v>0</v>
      </c>
      <c r="B2" s="156" t="s">
        <v>1</v>
      </c>
      <c r="C2" s="165" t="s">
        <v>16</v>
      </c>
      <c r="D2" s="160" t="s">
        <v>2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1"/>
    </row>
    <row r="3" spans="1:23" ht="16.5" thickBot="1" x14ac:dyDescent="0.3">
      <c r="A3" s="154"/>
      <c r="B3" s="157"/>
      <c r="C3" s="166"/>
      <c r="D3" s="5" t="s">
        <v>3</v>
      </c>
      <c r="E3" s="4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4" t="s">
        <v>120</v>
      </c>
      <c r="M3" s="5" t="s">
        <v>53</v>
      </c>
      <c r="N3" s="6" t="s">
        <v>54</v>
      </c>
      <c r="O3" s="7" t="s">
        <v>55</v>
      </c>
      <c r="P3" s="4" t="s">
        <v>13</v>
      </c>
      <c r="Q3" s="5" t="s">
        <v>14</v>
      </c>
      <c r="R3" s="6" t="s">
        <v>56</v>
      </c>
      <c r="S3" s="6" t="s">
        <v>57</v>
      </c>
      <c r="T3" s="6" t="s">
        <v>58</v>
      </c>
      <c r="U3" s="7" t="s">
        <v>59</v>
      </c>
      <c r="V3" s="4" t="s">
        <v>60</v>
      </c>
      <c r="W3" s="8" t="s">
        <v>15</v>
      </c>
    </row>
    <row r="4" spans="1:23" ht="79.5" x14ac:dyDescent="0.25">
      <c r="A4" s="155"/>
      <c r="B4" s="158"/>
      <c r="C4" s="167"/>
      <c r="D4" s="81" t="s">
        <v>17</v>
      </c>
      <c r="E4" s="84" t="s">
        <v>61</v>
      </c>
      <c r="F4" s="81" t="s">
        <v>18</v>
      </c>
      <c r="G4" s="82" t="s">
        <v>62</v>
      </c>
      <c r="H4" s="82" t="s">
        <v>63</v>
      </c>
      <c r="I4" s="82" t="s">
        <v>64</v>
      </c>
      <c r="J4" s="82" t="s">
        <v>65</v>
      </c>
      <c r="K4" s="82" t="s">
        <v>19</v>
      </c>
      <c r="L4" s="84" t="s">
        <v>66</v>
      </c>
      <c r="M4" s="81" t="s">
        <v>20</v>
      </c>
      <c r="N4" s="82" t="s">
        <v>67</v>
      </c>
      <c r="O4" s="79" t="s">
        <v>21</v>
      </c>
      <c r="P4" s="84" t="s">
        <v>68</v>
      </c>
      <c r="Q4" s="81" t="s">
        <v>69</v>
      </c>
      <c r="R4" s="82" t="s">
        <v>70</v>
      </c>
      <c r="S4" s="82" t="s">
        <v>71</v>
      </c>
      <c r="T4" s="82" t="s">
        <v>72</v>
      </c>
      <c r="U4" s="79" t="s">
        <v>73</v>
      </c>
      <c r="V4" s="84" t="s">
        <v>74</v>
      </c>
      <c r="W4" s="9" t="s">
        <v>22</v>
      </c>
    </row>
    <row r="5" spans="1:23" x14ac:dyDescent="0.25">
      <c r="A5" s="10"/>
      <c r="B5" s="113"/>
      <c r="C5" s="109"/>
      <c r="D5" s="107"/>
      <c r="E5" s="11"/>
      <c r="F5" s="12"/>
      <c r="G5" s="13"/>
      <c r="H5" s="13"/>
      <c r="I5" s="13"/>
      <c r="J5" s="13"/>
      <c r="K5" s="13"/>
      <c r="L5" s="11"/>
      <c r="M5" s="12"/>
      <c r="N5" s="13"/>
      <c r="O5" s="12"/>
      <c r="P5" s="11"/>
      <c r="Q5" s="12"/>
      <c r="R5" s="13"/>
      <c r="S5" s="13"/>
      <c r="T5" s="13"/>
      <c r="U5" s="13"/>
      <c r="V5" s="11"/>
      <c r="W5" s="14"/>
    </row>
    <row r="6" spans="1:23" x14ac:dyDescent="0.25">
      <c r="A6" s="15" t="s">
        <v>139</v>
      </c>
      <c r="B6" s="114"/>
      <c r="C6" s="110"/>
      <c r="D6" s="18"/>
      <c r="E6" s="17"/>
      <c r="F6" s="18"/>
      <c r="G6" s="19"/>
      <c r="H6" s="19"/>
      <c r="I6" s="19"/>
      <c r="J6" s="19"/>
      <c r="K6" s="19"/>
      <c r="L6" s="17"/>
      <c r="M6" s="18"/>
      <c r="N6" s="19"/>
      <c r="O6" s="18"/>
      <c r="P6" s="17"/>
      <c r="Q6" s="18"/>
      <c r="R6" s="19"/>
      <c r="S6" s="19"/>
      <c r="T6" s="19"/>
      <c r="U6" s="19"/>
      <c r="V6" s="17"/>
      <c r="W6" s="20"/>
    </row>
    <row r="7" spans="1:23" x14ac:dyDescent="0.25">
      <c r="A7" s="21" t="s">
        <v>23</v>
      </c>
      <c r="B7" s="114" t="s">
        <v>24</v>
      </c>
      <c r="C7" s="111">
        <v>112326.67779281025</v>
      </c>
      <c r="D7" s="25">
        <v>99482.900517200003</v>
      </c>
      <c r="E7" s="23">
        <v>189.316204</v>
      </c>
      <c r="F7" s="18">
        <v>12651.8016904</v>
      </c>
      <c r="G7" s="24">
        <v>12651.8016904</v>
      </c>
      <c r="H7" s="24">
        <v>0</v>
      </c>
      <c r="I7" s="24">
        <v>0</v>
      </c>
      <c r="J7" s="24">
        <v>0</v>
      </c>
      <c r="K7" s="24">
        <v>0</v>
      </c>
      <c r="L7" s="23">
        <v>3.6019210249999996E-2</v>
      </c>
      <c r="M7" s="18">
        <v>0</v>
      </c>
      <c r="N7" s="24">
        <v>0</v>
      </c>
      <c r="O7" s="25">
        <v>0</v>
      </c>
      <c r="P7" s="23">
        <v>0</v>
      </c>
      <c r="Q7" s="18">
        <v>0</v>
      </c>
      <c r="R7" s="24">
        <v>0</v>
      </c>
      <c r="S7" s="24">
        <v>0</v>
      </c>
      <c r="T7" s="24">
        <v>0</v>
      </c>
      <c r="U7" s="24">
        <v>0</v>
      </c>
      <c r="V7" s="23">
        <v>0</v>
      </c>
      <c r="W7" s="20">
        <v>2.6233620000000002</v>
      </c>
    </row>
    <row r="8" spans="1:23" x14ac:dyDescent="0.25">
      <c r="A8" s="21" t="s">
        <v>25</v>
      </c>
      <c r="B8" s="114" t="s">
        <v>26</v>
      </c>
      <c r="C8" s="111">
        <v>129.80000000000001</v>
      </c>
      <c r="D8" s="25">
        <v>0</v>
      </c>
      <c r="E8" s="23">
        <v>0</v>
      </c>
      <c r="F8" s="18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3">
        <v>0</v>
      </c>
      <c r="M8" s="18">
        <v>0</v>
      </c>
      <c r="N8" s="24">
        <v>0</v>
      </c>
      <c r="O8" s="25">
        <v>0</v>
      </c>
      <c r="P8" s="23">
        <v>0</v>
      </c>
      <c r="Q8" s="18">
        <v>0</v>
      </c>
      <c r="R8" s="24">
        <v>0</v>
      </c>
      <c r="S8" s="24">
        <v>0</v>
      </c>
      <c r="T8" s="24">
        <v>0</v>
      </c>
      <c r="U8" s="24">
        <v>0</v>
      </c>
      <c r="V8" s="23">
        <v>129.80000000000001</v>
      </c>
      <c r="W8" s="20">
        <v>0</v>
      </c>
    </row>
    <row r="9" spans="1:23" x14ac:dyDescent="0.25">
      <c r="A9" s="21" t="s">
        <v>27</v>
      </c>
      <c r="B9" s="114"/>
      <c r="C9" s="111">
        <v>0</v>
      </c>
      <c r="D9" s="25">
        <v>0</v>
      </c>
      <c r="E9" s="23">
        <v>0</v>
      </c>
      <c r="F9" s="18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3">
        <v>0</v>
      </c>
      <c r="M9" s="18">
        <v>0</v>
      </c>
      <c r="N9" s="24">
        <v>0</v>
      </c>
      <c r="O9" s="25">
        <v>0</v>
      </c>
      <c r="P9" s="23">
        <v>0</v>
      </c>
      <c r="Q9" s="18">
        <v>0</v>
      </c>
      <c r="R9" s="24">
        <v>0</v>
      </c>
      <c r="S9" s="24">
        <v>0</v>
      </c>
      <c r="T9" s="24">
        <v>0</v>
      </c>
      <c r="U9" s="24">
        <v>0</v>
      </c>
      <c r="V9" s="23">
        <v>0</v>
      </c>
      <c r="W9" s="20">
        <v>0</v>
      </c>
    </row>
    <row r="10" spans="1:23" x14ac:dyDescent="0.25">
      <c r="A10" s="21" t="s">
        <v>23</v>
      </c>
      <c r="B10" s="114" t="s">
        <v>28</v>
      </c>
      <c r="C10" s="111">
        <v>0</v>
      </c>
      <c r="D10" s="25">
        <v>0</v>
      </c>
      <c r="E10" s="23">
        <v>0</v>
      </c>
      <c r="F10" s="18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3">
        <v>0</v>
      </c>
      <c r="M10" s="18">
        <v>0</v>
      </c>
      <c r="N10" s="24">
        <v>0</v>
      </c>
      <c r="O10" s="24">
        <v>0</v>
      </c>
      <c r="P10" s="23">
        <v>0</v>
      </c>
      <c r="Q10" s="18">
        <v>0</v>
      </c>
      <c r="R10" s="24">
        <v>0</v>
      </c>
      <c r="S10" s="24">
        <v>0</v>
      </c>
      <c r="T10" s="24">
        <v>0</v>
      </c>
      <c r="U10" s="24">
        <v>0</v>
      </c>
      <c r="V10" s="23">
        <v>0</v>
      </c>
      <c r="W10" s="20">
        <v>0</v>
      </c>
    </row>
    <row r="11" spans="1:23" x14ac:dyDescent="0.25">
      <c r="A11" s="21" t="s">
        <v>25</v>
      </c>
      <c r="B11" s="114" t="s">
        <v>29</v>
      </c>
      <c r="C11" s="111">
        <v>0</v>
      </c>
      <c r="D11" s="25">
        <v>0</v>
      </c>
      <c r="E11" s="23">
        <v>0</v>
      </c>
      <c r="F11" s="18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3">
        <v>0</v>
      </c>
      <c r="M11" s="18">
        <v>0</v>
      </c>
      <c r="N11" s="24">
        <v>0</v>
      </c>
      <c r="O11" s="24">
        <v>0</v>
      </c>
      <c r="P11" s="23">
        <v>0</v>
      </c>
      <c r="Q11" s="18">
        <v>0</v>
      </c>
      <c r="R11" s="24">
        <v>0</v>
      </c>
      <c r="S11" s="24">
        <v>0</v>
      </c>
      <c r="T11" s="24">
        <v>0</v>
      </c>
      <c r="U11" s="24">
        <v>0</v>
      </c>
      <c r="V11" s="23">
        <v>0</v>
      </c>
      <c r="W11" s="20">
        <v>0</v>
      </c>
    </row>
    <row r="12" spans="1:23" x14ac:dyDescent="0.25">
      <c r="A12" s="15" t="s">
        <v>141</v>
      </c>
      <c r="B12" s="114"/>
      <c r="C12" s="111"/>
      <c r="D12" s="25"/>
      <c r="E12" s="23"/>
      <c r="F12" s="18">
        <v>0</v>
      </c>
      <c r="G12" s="24"/>
      <c r="H12" s="24"/>
      <c r="I12" s="24"/>
      <c r="J12" s="24"/>
      <c r="K12" s="24"/>
      <c r="L12" s="23"/>
      <c r="M12" s="18"/>
      <c r="N12" s="24"/>
      <c r="O12" s="24"/>
      <c r="P12" s="23"/>
      <c r="Q12" s="18"/>
      <c r="R12" s="24"/>
      <c r="S12" s="24"/>
      <c r="T12" s="24"/>
      <c r="U12" s="24"/>
      <c r="V12" s="23"/>
      <c r="W12" s="20"/>
    </row>
    <row r="13" spans="1:23" x14ac:dyDescent="0.25">
      <c r="A13" s="21" t="s">
        <v>142</v>
      </c>
      <c r="B13" s="114" t="s">
        <v>30</v>
      </c>
      <c r="C13" s="111">
        <v>58598.113255222292</v>
      </c>
      <c r="D13" s="25">
        <v>26071.6795728</v>
      </c>
      <c r="E13" s="23">
        <v>53.144298999999997</v>
      </c>
      <c r="F13" s="18">
        <v>32179.630496353995</v>
      </c>
      <c r="G13" s="26">
        <v>28768.407409799998</v>
      </c>
      <c r="H13" s="24">
        <v>3006.0367181199999</v>
      </c>
      <c r="I13" s="24">
        <v>0</v>
      </c>
      <c r="J13" s="24">
        <v>405.18636843400003</v>
      </c>
      <c r="K13" s="24">
        <v>0</v>
      </c>
      <c r="L13" s="23">
        <v>0</v>
      </c>
      <c r="M13" s="18">
        <v>0</v>
      </c>
      <c r="N13" s="24">
        <v>0</v>
      </c>
      <c r="O13" s="24">
        <v>0</v>
      </c>
      <c r="P13" s="23">
        <v>0.24012806830000002</v>
      </c>
      <c r="Q13" s="18">
        <v>0</v>
      </c>
      <c r="R13" s="24">
        <v>0</v>
      </c>
      <c r="S13" s="24">
        <v>0</v>
      </c>
      <c r="T13" s="24">
        <v>0</v>
      </c>
      <c r="U13" s="24">
        <v>0</v>
      </c>
      <c r="V13" s="23">
        <v>291.70032600000002</v>
      </c>
      <c r="W13" s="20">
        <v>1.7184330000000001</v>
      </c>
    </row>
    <row r="14" spans="1:23" x14ac:dyDescent="0.25">
      <c r="A14" s="21" t="s">
        <v>145</v>
      </c>
      <c r="B14" s="114" t="s">
        <v>31</v>
      </c>
      <c r="C14" s="111">
        <v>53946.498696533999</v>
      </c>
      <c r="D14" s="25">
        <v>24637.114437799999</v>
      </c>
      <c r="E14" s="23">
        <v>50.396099</v>
      </c>
      <c r="F14" s="18">
        <v>29173.593778233997</v>
      </c>
      <c r="G14" s="26">
        <v>28768.407409799998</v>
      </c>
      <c r="H14" s="24">
        <v>0</v>
      </c>
      <c r="I14" s="24">
        <v>0</v>
      </c>
      <c r="J14" s="24">
        <v>405.18636843400003</v>
      </c>
      <c r="K14" s="24">
        <v>0</v>
      </c>
      <c r="L14" s="23">
        <v>0</v>
      </c>
      <c r="M14" s="18">
        <v>0</v>
      </c>
      <c r="N14" s="24">
        <v>0</v>
      </c>
      <c r="O14" s="24">
        <v>0</v>
      </c>
      <c r="P14" s="23">
        <v>0</v>
      </c>
      <c r="Q14" s="18">
        <v>0</v>
      </c>
      <c r="R14" s="24">
        <v>0</v>
      </c>
      <c r="S14" s="24">
        <v>0</v>
      </c>
      <c r="T14" s="24">
        <v>0</v>
      </c>
      <c r="U14" s="24">
        <v>0</v>
      </c>
      <c r="V14" s="23">
        <v>83.675948500000004</v>
      </c>
      <c r="W14" s="20">
        <v>1.7184330000000001</v>
      </c>
    </row>
    <row r="15" spans="1:23" x14ac:dyDescent="0.25">
      <c r="A15" s="21" t="s">
        <v>143</v>
      </c>
      <c r="B15" s="114" t="s">
        <v>32</v>
      </c>
      <c r="C15" s="111">
        <v>4449.1072746199998</v>
      </c>
      <c r="D15" s="25">
        <v>1434.5651350000001</v>
      </c>
      <c r="E15" s="23">
        <v>2.7482000000000002</v>
      </c>
      <c r="F15" s="18">
        <v>3006.0367181199999</v>
      </c>
      <c r="G15" s="26">
        <v>0</v>
      </c>
      <c r="H15" s="24">
        <v>3006.0367181199999</v>
      </c>
      <c r="I15" s="24">
        <v>0</v>
      </c>
      <c r="J15" s="24">
        <v>0</v>
      </c>
      <c r="K15" s="24">
        <v>0</v>
      </c>
      <c r="L15" s="23">
        <v>0</v>
      </c>
      <c r="M15" s="18">
        <v>0</v>
      </c>
      <c r="N15" s="24">
        <v>0</v>
      </c>
      <c r="O15" s="24">
        <v>0</v>
      </c>
      <c r="P15" s="23">
        <v>0</v>
      </c>
      <c r="Q15" s="18">
        <v>0</v>
      </c>
      <c r="R15" s="24">
        <v>0</v>
      </c>
      <c r="S15" s="24">
        <v>0</v>
      </c>
      <c r="T15" s="24">
        <v>0</v>
      </c>
      <c r="U15" s="24">
        <v>0</v>
      </c>
      <c r="V15" s="23">
        <v>5.7572215</v>
      </c>
      <c r="W15" s="20">
        <v>0</v>
      </c>
    </row>
    <row r="16" spans="1:23" x14ac:dyDescent="0.25">
      <c r="A16" s="21" t="s">
        <v>33</v>
      </c>
      <c r="B16" s="114" t="s">
        <v>34</v>
      </c>
      <c r="C16" s="111">
        <v>23.207284068299998</v>
      </c>
      <c r="D16" s="25">
        <v>0</v>
      </c>
      <c r="E16" s="23">
        <v>0</v>
      </c>
      <c r="F16" s="18">
        <v>0</v>
      </c>
      <c r="G16" s="26">
        <v>0</v>
      </c>
      <c r="H16" s="24">
        <v>0</v>
      </c>
      <c r="I16" s="24">
        <v>0</v>
      </c>
      <c r="J16" s="24">
        <v>0</v>
      </c>
      <c r="K16" s="24">
        <v>0</v>
      </c>
      <c r="L16" s="23">
        <v>0</v>
      </c>
      <c r="M16" s="18">
        <v>0</v>
      </c>
      <c r="N16" s="24">
        <v>0</v>
      </c>
      <c r="O16" s="24">
        <v>0</v>
      </c>
      <c r="P16" s="23">
        <v>0.24012806830000002</v>
      </c>
      <c r="Q16" s="18">
        <v>0</v>
      </c>
      <c r="R16" s="24">
        <v>0</v>
      </c>
      <c r="S16" s="24">
        <v>0</v>
      </c>
      <c r="T16" s="24">
        <v>0</v>
      </c>
      <c r="U16" s="24">
        <v>0</v>
      </c>
      <c r="V16" s="23">
        <v>22.967155999999999</v>
      </c>
      <c r="W16" s="20">
        <v>0</v>
      </c>
    </row>
    <row r="17" spans="1:23" x14ac:dyDescent="0.25">
      <c r="A17" s="21" t="s">
        <v>25</v>
      </c>
      <c r="B17" s="114" t="s">
        <v>37</v>
      </c>
      <c r="C17" s="111">
        <v>0</v>
      </c>
      <c r="D17" s="25">
        <v>0</v>
      </c>
      <c r="E17" s="23">
        <v>0</v>
      </c>
      <c r="F17" s="18">
        <v>0</v>
      </c>
      <c r="G17" s="26">
        <v>0</v>
      </c>
      <c r="H17" s="24">
        <v>0</v>
      </c>
      <c r="I17" s="24">
        <v>0</v>
      </c>
      <c r="J17" s="24">
        <v>0</v>
      </c>
      <c r="K17" s="24">
        <v>0</v>
      </c>
      <c r="L17" s="23">
        <v>0</v>
      </c>
      <c r="M17" s="18">
        <v>0</v>
      </c>
      <c r="N17" s="24">
        <v>0</v>
      </c>
      <c r="O17" s="24">
        <v>0</v>
      </c>
      <c r="P17" s="23">
        <v>0</v>
      </c>
      <c r="Q17" s="18">
        <v>0</v>
      </c>
      <c r="R17" s="24">
        <v>0</v>
      </c>
      <c r="S17" s="24">
        <v>0</v>
      </c>
      <c r="T17" s="24">
        <v>0</v>
      </c>
      <c r="U17" s="24">
        <v>0</v>
      </c>
      <c r="V17" s="23">
        <v>0</v>
      </c>
      <c r="W17" s="20">
        <v>0</v>
      </c>
    </row>
    <row r="18" spans="1:23" x14ac:dyDescent="0.25">
      <c r="A18" s="15" t="s">
        <v>35</v>
      </c>
      <c r="B18" s="114"/>
      <c r="C18" s="111"/>
      <c r="D18" s="25"/>
      <c r="E18" s="23"/>
      <c r="F18" s="18">
        <v>0</v>
      </c>
      <c r="G18" s="24"/>
      <c r="H18" s="24"/>
      <c r="I18" s="24"/>
      <c r="J18" s="24"/>
      <c r="K18" s="24"/>
      <c r="L18" s="23"/>
      <c r="M18" s="18"/>
      <c r="N18" s="24"/>
      <c r="O18" s="24"/>
      <c r="P18" s="23"/>
      <c r="Q18" s="18"/>
      <c r="R18" s="24"/>
      <c r="S18" s="24"/>
      <c r="T18" s="24"/>
      <c r="U18" s="24"/>
      <c r="V18" s="23"/>
      <c r="W18" s="20"/>
    </row>
    <row r="19" spans="1:23" x14ac:dyDescent="0.25">
      <c r="A19" s="21" t="s">
        <v>23</v>
      </c>
      <c r="B19" s="114" t="s">
        <v>36</v>
      </c>
      <c r="C19" s="111">
        <v>28.216140668200001</v>
      </c>
      <c r="D19" s="25">
        <v>0</v>
      </c>
      <c r="E19" s="23">
        <v>0</v>
      </c>
      <c r="F19" s="18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3">
        <v>0</v>
      </c>
      <c r="M19" s="18">
        <v>0</v>
      </c>
      <c r="N19" s="24">
        <v>0</v>
      </c>
      <c r="O19" s="24">
        <v>0</v>
      </c>
      <c r="P19" s="23">
        <v>2.88153682E-2</v>
      </c>
      <c r="Q19" s="18">
        <v>0</v>
      </c>
      <c r="R19" s="24">
        <v>0</v>
      </c>
      <c r="S19" s="24">
        <v>0</v>
      </c>
      <c r="T19" s="24">
        <v>0</v>
      </c>
      <c r="U19" s="24">
        <v>0</v>
      </c>
      <c r="V19" s="23">
        <v>28.187325300000001</v>
      </c>
      <c r="W19" s="20">
        <v>0</v>
      </c>
    </row>
    <row r="20" spans="1:23" x14ac:dyDescent="0.25">
      <c r="A20" s="21" t="s">
        <v>25</v>
      </c>
      <c r="B20" s="114" t="s">
        <v>75</v>
      </c>
      <c r="C20" s="111">
        <v>0</v>
      </c>
      <c r="D20" s="25">
        <v>0</v>
      </c>
      <c r="E20" s="23">
        <v>0</v>
      </c>
      <c r="F20" s="18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3">
        <v>0</v>
      </c>
      <c r="M20" s="18">
        <v>0</v>
      </c>
      <c r="N20" s="24">
        <v>0</v>
      </c>
      <c r="O20" s="24">
        <v>0</v>
      </c>
      <c r="P20" s="23">
        <v>0</v>
      </c>
      <c r="Q20" s="18">
        <v>0</v>
      </c>
      <c r="R20" s="24">
        <v>0</v>
      </c>
      <c r="S20" s="24">
        <v>0</v>
      </c>
      <c r="T20" s="24">
        <v>0</v>
      </c>
      <c r="U20" s="24">
        <v>0</v>
      </c>
      <c r="V20" s="23">
        <v>0</v>
      </c>
      <c r="W20" s="20">
        <v>0</v>
      </c>
    </row>
    <row r="21" spans="1:23" x14ac:dyDescent="0.25">
      <c r="A21" s="15" t="s">
        <v>38</v>
      </c>
      <c r="B21" s="114" t="s">
        <v>39</v>
      </c>
      <c r="C21" s="111">
        <v>21897.245501400001</v>
      </c>
      <c r="D21" s="25">
        <v>4389.6394689999997</v>
      </c>
      <c r="E21" s="23">
        <v>1.0975520000000001</v>
      </c>
      <c r="F21" s="18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3">
        <v>17506.5084804</v>
      </c>
      <c r="M21" s="18">
        <v>0</v>
      </c>
      <c r="N21" s="24">
        <v>0</v>
      </c>
      <c r="O21" s="24">
        <v>0</v>
      </c>
      <c r="P21" s="23">
        <v>0</v>
      </c>
      <c r="Q21" s="18">
        <v>0</v>
      </c>
      <c r="R21" s="24">
        <v>0</v>
      </c>
      <c r="S21" s="24">
        <v>0</v>
      </c>
      <c r="T21" s="24">
        <v>0</v>
      </c>
      <c r="U21" s="24">
        <v>0</v>
      </c>
      <c r="V21" s="23">
        <v>0</v>
      </c>
      <c r="W21" s="20">
        <v>0</v>
      </c>
    </row>
    <row r="22" spans="1:23" x14ac:dyDescent="0.25">
      <c r="A22" s="15" t="s">
        <v>76</v>
      </c>
      <c r="B22" s="114" t="s">
        <v>41</v>
      </c>
      <c r="C22" s="111">
        <v>70328.364309319993</v>
      </c>
      <c r="D22" s="25">
        <v>15112.951590999999</v>
      </c>
      <c r="E22" s="23">
        <v>9.8052770000000002</v>
      </c>
      <c r="F22" s="18">
        <v>5.9510550000000002</v>
      </c>
      <c r="G22" s="24">
        <v>5.9510550000000002</v>
      </c>
      <c r="H22" s="24">
        <v>0</v>
      </c>
      <c r="I22" s="24">
        <v>0</v>
      </c>
      <c r="J22" s="24">
        <v>0</v>
      </c>
      <c r="K22" s="24">
        <v>0</v>
      </c>
      <c r="L22" s="23">
        <v>0</v>
      </c>
      <c r="M22" s="18">
        <v>55087.816536400001</v>
      </c>
      <c r="N22" s="24">
        <v>40949.1736876</v>
      </c>
      <c r="O22" s="24">
        <v>14138.642848799998</v>
      </c>
      <c r="P22" s="23">
        <v>0.22794</v>
      </c>
      <c r="Q22" s="25">
        <v>0</v>
      </c>
      <c r="R22" s="24">
        <v>0</v>
      </c>
      <c r="S22" s="24">
        <v>0</v>
      </c>
      <c r="T22" s="24">
        <v>0</v>
      </c>
      <c r="U22" s="24">
        <v>0</v>
      </c>
      <c r="V22" s="23">
        <v>111.61190991999999</v>
      </c>
      <c r="W22" s="20">
        <v>0</v>
      </c>
    </row>
    <row r="23" spans="1:23" x14ac:dyDescent="0.25">
      <c r="A23" s="21" t="s">
        <v>42</v>
      </c>
      <c r="B23" s="114" t="s">
        <v>43</v>
      </c>
      <c r="C23" s="111">
        <v>57584.830446079992</v>
      </c>
      <c r="D23" s="25">
        <v>15112.951590999999</v>
      </c>
      <c r="E23" s="23">
        <v>9.8052770000000002</v>
      </c>
      <c r="F23" s="18">
        <v>5.9510550000000002</v>
      </c>
      <c r="G23" s="24">
        <v>5.9510550000000002</v>
      </c>
      <c r="H23" s="24">
        <v>0</v>
      </c>
      <c r="I23" s="24">
        <v>0</v>
      </c>
      <c r="J23" s="24">
        <v>0</v>
      </c>
      <c r="K23" s="24">
        <v>0</v>
      </c>
      <c r="L23" s="23">
        <v>0</v>
      </c>
      <c r="M23" s="18">
        <v>42406.890242599999</v>
      </c>
      <c r="N23" s="24">
        <v>40949.1736876</v>
      </c>
      <c r="O23" s="24">
        <v>1457.716555</v>
      </c>
      <c r="P23" s="23">
        <v>0</v>
      </c>
      <c r="Q23" s="18">
        <v>0</v>
      </c>
      <c r="R23" s="24">
        <v>0</v>
      </c>
      <c r="S23" s="24">
        <v>0</v>
      </c>
      <c r="T23" s="24">
        <v>0</v>
      </c>
      <c r="U23" s="24">
        <v>0</v>
      </c>
      <c r="V23" s="23">
        <v>49.23228048</v>
      </c>
      <c r="W23" s="20">
        <v>0</v>
      </c>
    </row>
    <row r="24" spans="1:23" x14ac:dyDescent="0.25">
      <c r="A24" s="21" t="s">
        <v>44</v>
      </c>
      <c r="B24" s="114" t="s">
        <v>45</v>
      </c>
      <c r="C24" s="111">
        <v>12743.53386324</v>
      </c>
      <c r="D24" s="25">
        <v>0</v>
      </c>
      <c r="E24" s="23">
        <v>0</v>
      </c>
      <c r="F24" s="18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3">
        <v>0</v>
      </c>
      <c r="M24" s="18">
        <v>12680.926293799999</v>
      </c>
      <c r="N24" s="24">
        <v>0</v>
      </c>
      <c r="O24" s="24">
        <v>12680.926293799999</v>
      </c>
      <c r="P24" s="23">
        <v>0.22794</v>
      </c>
      <c r="Q24" s="18">
        <v>0</v>
      </c>
      <c r="R24" s="24">
        <v>0</v>
      </c>
      <c r="S24" s="24">
        <v>0</v>
      </c>
      <c r="T24" s="24">
        <v>0</v>
      </c>
      <c r="U24" s="24">
        <v>0</v>
      </c>
      <c r="V24" s="23">
        <v>62.379629439999995</v>
      </c>
      <c r="W24" s="20">
        <v>0</v>
      </c>
    </row>
    <row r="25" spans="1:23" x14ac:dyDescent="0.25">
      <c r="A25" s="15" t="s">
        <v>46</v>
      </c>
      <c r="B25" s="115"/>
      <c r="C25" s="111">
        <v>263308.41699942079</v>
      </c>
      <c r="D25" s="29">
        <v>145057.17115000001</v>
      </c>
      <c r="E25" s="16">
        <v>253.36333199999999</v>
      </c>
      <c r="F25" s="16">
        <v>44837.383241753996</v>
      </c>
      <c r="G25" s="27">
        <v>41426.160155199992</v>
      </c>
      <c r="H25" s="27">
        <v>3006.0367181199999</v>
      </c>
      <c r="I25" s="27">
        <v>0</v>
      </c>
      <c r="J25" s="27">
        <v>405.18636843400003</v>
      </c>
      <c r="K25" s="27">
        <v>0</v>
      </c>
      <c r="L25" s="22">
        <v>17506.544499610249</v>
      </c>
      <c r="M25" s="29">
        <v>55087.816536400001</v>
      </c>
      <c r="N25" s="27">
        <v>40949.1736876</v>
      </c>
      <c r="O25" s="28">
        <v>14138.642848799998</v>
      </c>
      <c r="P25" s="22">
        <v>0.4968834365</v>
      </c>
      <c r="Q25" s="29">
        <v>0</v>
      </c>
      <c r="R25" s="27">
        <v>0</v>
      </c>
      <c r="S25" s="27">
        <v>0</v>
      </c>
      <c r="T25" s="27">
        <v>0</v>
      </c>
      <c r="U25" s="27">
        <v>0</v>
      </c>
      <c r="V25" s="22">
        <v>561.29956121999999</v>
      </c>
      <c r="W25" s="30">
        <v>4.3417950000000003</v>
      </c>
    </row>
    <row r="26" spans="1:23" x14ac:dyDescent="0.25">
      <c r="A26" s="15" t="s">
        <v>77</v>
      </c>
      <c r="B26" s="114" t="s">
        <v>48</v>
      </c>
      <c r="C26" s="111">
        <v>15938.790261874099</v>
      </c>
      <c r="D26" s="25">
        <v>30.445257999999999</v>
      </c>
      <c r="E26" s="23">
        <v>3.7712280682999998E-2</v>
      </c>
      <c r="F26" s="18">
        <v>5500.6933424099998</v>
      </c>
      <c r="G26" s="24">
        <v>0</v>
      </c>
      <c r="H26" s="24">
        <v>0</v>
      </c>
      <c r="I26" s="24">
        <v>0</v>
      </c>
      <c r="J26" s="24">
        <v>5500.6933424099998</v>
      </c>
      <c r="K26" s="24">
        <v>0</v>
      </c>
      <c r="L26" s="23">
        <v>8.4041834159999992E-3</v>
      </c>
      <c r="M26" s="18">
        <v>0</v>
      </c>
      <c r="N26" s="24">
        <v>0</v>
      </c>
      <c r="O26" s="25">
        <v>0</v>
      </c>
      <c r="P26" s="23">
        <v>7703.1052640400003</v>
      </c>
      <c r="Q26" s="18">
        <v>78.251419999999996</v>
      </c>
      <c r="R26" s="24">
        <v>78.251419999999996</v>
      </c>
      <c r="S26" s="24">
        <v>0</v>
      </c>
      <c r="T26" s="24">
        <v>0</v>
      </c>
      <c r="U26" s="24">
        <v>0</v>
      </c>
      <c r="V26" s="23">
        <v>2108.2460569600003</v>
      </c>
      <c r="W26" s="20">
        <v>518.00280399999997</v>
      </c>
    </row>
    <row r="27" spans="1:23" ht="16.5" thickBot="1" x14ac:dyDescent="0.3">
      <c r="A27" s="15" t="s">
        <v>78</v>
      </c>
      <c r="B27" s="116" t="s">
        <v>50</v>
      </c>
      <c r="C27" s="112">
        <v>9388.1251662300001</v>
      </c>
      <c r="D27" s="34">
        <v>0</v>
      </c>
      <c r="E27" s="33">
        <v>0</v>
      </c>
      <c r="F27" s="33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3">
        <v>0</v>
      </c>
      <c r="M27" s="34">
        <v>0</v>
      </c>
      <c r="N27" s="35">
        <v>0</v>
      </c>
      <c r="O27" s="34">
        <v>0</v>
      </c>
      <c r="P27" s="33">
        <v>0</v>
      </c>
      <c r="Q27" s="33">
        <v>7799.8823263800004</v>
      </c>
      <c r="R27" s="35">
        <v>6411.72527489</v>
      </c>
      <c r="S27" s="35">
        <v>0</v>
      </c>
      <c r="T27" s="35">
        <v>1388.15705149</v>
      </c>
      <c r="U27" s="35">
        <v>0</v>
      </c>
      <c r="V27" s="33">
        <v>1343.0919262499999</v>
      </c>
      <c r="W27" s="36">
        <v>245.1509136</v>
      </c>
    </row>
    <row r="28" spans="1:23" ht="16.5" thickBot="1" x14ac:dyDescent="0.3">
      <c r="A28" s="37" t="s">
        <v>51</v>
      </c>
      <c r="B28" s="117"/>
      <c r="C28" s="112">
        <v>288635.33242752479</v>
      </c>
      <c r="D28" s="39">
        <v>145087.616408</v>
      </c>
      <c r="E28" s="32">
        <v>253.40104428068298</v>
      </c>
      <c r="F28" s="39">
        <v>50338.076584163995</v>
      </c>
      <c r="G28" s="40">
        <v>41426.160155199992</v>
      </c>
      <c r="H28" s="40">
        <v>3006.0367181199999</v>
      </c>
      <c r="I28" s="40">
        <v>0</v>
      </c>
      <c r="J28" s="40">
        <v>5905.8797108439994</v>
      </c>
      <c r="K28" s="40">
        <v>0</v>
      </c>
      <c r="L28" s="32">
        <v>17506.552903793665</v>
      </c>
      <c r="M28" s="39">
        <v>55087.816536400001</v>
      </c>
      <c r="N28" s="40">
        <v>40949.1736876</v>
      </c>
      <c r="O28" s="39">
        <v>14138.642848799998</v>
      </c>
      <c r="P28" s="32">
        <v>7703.6021474765002</v>
      </c>
      <c r="Q28" s="32">
        <v>7878.13374638</v>
      </c>
      <c r="R28" s="40">
        <v>6489.9766948899996</v>
      </c>
      <c r="S28" s="40">
        <v>0</v>
      </c>
      <c r="T28" s="40">
        <v>1388.15705149</v>
      </c>
      <c r="U28" s="40">
        <v>0</v>
      </c>
      <c r="V28" s="32">
        <v>4012.6375444300002</v>
      </c>
      <c r="W28" s="41">
        <v>767.49551259999998</v>
      </c>
    </row>
    <row r="29" spans="1:23" x14ac:dyDescent="0.25">
      <c r="A29" s="3" t="s">
        <v>79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5">
      <c r="A30" s="42" t="s">
        <v>52</v>
      </c>
      <c r="B30" s="3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</row>
    <row r="31" spans="1:23" x14ac:dyDescent="0.25">
      <c r="A31" s="3" t="s">
        <v>138</v>
      </c>
      <c r="B31" s="3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</row>
    <row r="32" spans="1:23" x14ac:dyDescent="0.25">
      <c r="A32" s="3" t="s">
        <v>137</v>
      </c>
      <c r="B32" s="3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23" x14ac:dyDescent="0.25">
      <c r="A33" s="130"/>
      <c r="B33" s="3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</row>
    <row r="34" spans="1:23" x14ac:dyDescent="0.25">
      <c r="A34" s="3" t="s">
        <v>255</v>
      </c>
    </row>
    <row r="35" spans="1:23" x14ac:dyDescent="0.25">
      <c r="A35" s="48" t="s">
        <v>80</v>
      </c>
    </row>
  </sheetData>
  <mergeCells count="5">
    <mergeCell ref="C1:W1"/>
    <mergeCell ref="A2:A4"/>
    <mergeCell ref="B2:B4"/>
    <mergeCell ref="D2:W2"/>
    <mergeCell ref="C2:C4"/>
  </mergeCells>
  <hyperlinks>
    <hyperlink ref="A35" location="Contents!A1" display="Link to Contents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W35"/>
  <sheetViews>
    <sheetView zoomScaleNormal="100" workbookViewId="0">
      <pane xSplit="3" ySplit="4" topLeftCell="P25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9.5" style="43" bestFit="1" customWidth="1"/>
    <col min="2" max="16384" width="8.875" style="43"/>
  </cols>
  <sheetData>
    <row r="1" spans="1:23" ht="16.5" thickBot="1" x14ac:dyDescent="0.3">
      <c r="A1" s="45" t="s">
        <v>171</v>
      </c>
      <c r="B1" s="3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3" ht="42" customHeight="1" thickBot="1" x14ac:dyDescent="0.3">
      <c r="A2" s="153" t="s">
        <v>0</v>
      </c>
      <c r="B2" s="156" t="s">
        <v>1</v>
      </c>
      <c r="C2" s="165" t="s">
        <v>16</v>
      </c>
      <c r="D2" s="160" t="s">
        <v>2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1"/>
    </row>
    <row r="3" spans="1:23" ht="16.5" thickBot="1" x14ac:dyDescent="0.3">
      <c r="A3" s="154"/>
      <c r="B3" s="157"/>
      <c r="C3" s="166"/>
      <c r="D3" s="5" t="s">
        <v>3</v>
      </c>
      <c r="E3" s="4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4" t="s">
        <v>120</v>
      </c>
      <c r="M3" s="5" t="s">
        <v>53</v>
      </c>
      <c r="N3" s="6" t="s">
        <v>54</v>
      </c>
      <c r="O3" s="7" t="s">
        <v>55</v>
      </c>
      <c r="P3" s="4" t="s">
        <v>13</v>
      </c>
      <c r="Q3" s="5" t="s">
        <v>14</v>
      </c>
      <c r="R3" s="6" t="s">
        <v>56</v>
      </c>
      <c r="S3" s="6" t="s">
        <v>57</v>
      </c>
      <c r="T3" s="6" t="s">
        <v>58</v>
      </c>
      <c r="U3" s="7" t="s">
        <v>59</v>
      </c>
      <c r="V3" s="4" t="s">
        <v>60</v>
      </c>
      <c r="W3" s="8" t="s">
        <v>15</v>
      </c>
    </row>
    <row r="4" spans="1:23" ht="79.5" x14ac:dyDescent="0.25">
      <c r="A4" s="155"/>
      <c r="B4" s="158"/>
      <c r="C4" s="167"/>
      <c r="D4" s="133" t="s">
        <v>17</v>
      </c>
      <c r="E4" s="136" t="s">
        <v>61</v>
      </c>
      <c r="F4" s="133" t="s">
        <v>18</v>
      </c>
      <c r="G4" s="134" t="s">
        <v>62</v>
      </c>
      <c r="H4" s="134" t="s">
        <v>63</v>
      </c>
      <c r="I4" s="134" t="s">
        <v>64</v>
      </c>
      <c r="J4" s="134" t="s">
        <v>65</v>
      </c>
      <c r="K4" s="134" t="s">
        <v>19</v>
      </c>
      <c r="L4" s="136" t="s">
        <v>66</v>
      </c>
      <c r="M4" s="133" t="s">
        <v>20</v>
      </c>
      <c r="N4" s="134" t="s">
        <v>67</v>
      </c>
      <c r="O4" s="137" t="s">
        <v>21</v>
      </c>
      <c r="P4" s="136" t="s">
        <v>68</v>
      </c>
      <c r="Q4" s="133" t="s">
        <v>69</v>
      </c>
      <c r="R4" s="134" t="s">
        <v>70</v>
      </c>
      <c r="S4" s="134" t="s">
        <v>71</v>
      </c>
      <c r="T4" s="134" t="s">
        <v>72</v>
      </c>
      <c r="U4" s="137" t="s">
        <v>73</v>
      </c>
      <c r="V4" s="136" t="s">
        <v>74</v>
      </c>
      <c r="W4" s="131" t="s">
        <v>22</v>
      </c>
    </row>
    <row r="5" spans="1:23" x14ac:dyDescent="0.25">
      <c r="A5" s="10"/>
      <c r="B5" s="113"/>
      <c r="C5" s="109"/>
      <c r="D5" s="107"/>
      <c r="E5" s="11"/>
      <c r="F5" s="12"/>
      <c r="G5" s="13"/>
      <c r="H5" s="13"/>
      <c r="I5" s="13"/>
      <c r="J5" s="13"/>
      <c r="K5" s="13"/>
      <c r="L5" s="11"/>
      <c r="M5" s="12"/>
      <c r="N5" s="13"/>
      <c r="O5" s="12"/>
      <c r="P5" s="11"/>
      <c r="Q5" s="12"/>
      <c r="R5" s="13"/>
      <c r="S5" s="13"/>
      <c r="T5" s="13"/>
      <c r="U5" s="13"/>
      <c r="V5" s="11"/>
      <c r="W5" s="14"/>
    </row>
    <row r="6" spans="1:23" x14ac:dyDescent="0.25">
      <c r="A6" s="15" t="s">
        <v>139</v>
      </c>
      <c r="B6" s="114"/>
      <c r="C6" s="110"/>
      <c r="D6" s="18"/>
      <c r="E6" s="17"/>
      <c r="F6" s="18"/>
      <c r="G6" s="19"/>
      <c r="H6" s="19"/>
      <c r="I6" s="19"/>
      <c r="J6" s="19"/>
      <c r="K6" s="19"/>
      <c r="L6" s="17"/>
      <c r="M6" s="18"/>
      <c r="N6" s="19"/>
      <c r="O6" s="18"/>
      <c r="P6" s="17"/>
      <c r="Q6" s="18"/>
      <c r="R6" s="19"/>
      <c r="S6" s="19"/>
      <c r="T6" s="19"/>
      <c r="U6" s="19"/>
      <c r="V6" s="17"/>
      <c r="W6" s="20"/>
    </row>
    <row r="7" spans="1:23" x14ac:dyDescent="0.25">
      <c r="A7" s="21" t="s">
        <v>23</v>
      </c>
      <c r="B7" s="114" t="s">
        <v>24</v>
      </c>
      <c r="C7" s="111">
        <v>128820.35009995887</v>
      </c>
      <c r="D7" s="25">
        <v>114082.92765100001</v>
      </c>
      <c r="E7" s="23">
        <v>230.246714</v>
      </c>
      <c r="F7" s="18">
        <v>14506.486150799999</v>
      </c>
      <c r="G7" s="24">
        <v>14506.486150799999</v>
      </c>
      <c r="H7" s="24">
        <v>0</v>
      </c>
      <c r="I7" s="24">
        <v>0</v>
      </c>
      <c r="J7" s="24">
        <v>0</v>
      </c>
      <c r="K7" s="24">
        <v>0</v>
      </c>
      <c r="L7" s="23">
        <v>8.9762158869999997E-2</v>
      </c>
      <c r="M7" s="18">
        <v>0</v>
      </c>
      <c r="N7" s="24">
        <v>0</v>
      </c>
      <c r="O7" s="25">
        <v>0</v>
      </c>
      <c r="P7" s="23">
        <v>0</v>
      </c>
      <c r="Q7" s="18">
        <v>0</v>
      </c>
      <c r="R7" s="24">
        <v>0</v>
      </c>
      <c r="S7" s="24">
        <v>0</v>
      </c>
      <c r="T7" s="24">
        <v>0</v>
      </c>
      <c r="U7" s="24">
        <v>0</v>
      </c>
      <c r="V7" s="23">
        <v>0</v>
      </c>
      <c r="W7" s="20">
        <v>0.59982199999999997</v>
      </c>
    </row>
    <row r="8" spans="1:23" x14ac:dyDescent="0.25">
      <c r="A8" s="21" t="s">
        <v>25</v>
      </c>
      <c r="B8" s="114" t="s">
        <v>26</v>
      </c>
      <c r="C8" s="111">
        <v>135</v>
      </c>
      <c r="D8" s="25">
        <v>0</v>
      </c>
      <c r="E8" s="23">
        <v>0</v>
      </c>
      <c r="F8" s="18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3">
        <v>0</v>
      </c>
      <c r="M8" s="18">
        <v>0</v>
      </c>
      <c r="N8" s="24">
        <v>0</v>
      </c>
      <c r="O8" s="25">
        <v>0</v>
      </c>
      <c r="P8" s="23">
        <v>0</v>
      </c>
      <c r="Q8" s="18">
        <v>0</v>
      </c>
      <c r="R8" s="24">
        <v>0</v>
      </c>
      <c r="S8" s="24">
        <v>0</v>
      </c>
      <c r="T8" s="24">
        <v>0</v>
      </c>
      <c r="U8" s="24">
        <v>0</v>
      </c>
      <c r="V8" s="23">
        <v>135</v>
      </c>
      <c r="W8" s="20">
        <v>0</v>
      </c>
    </row>
    <row r="9" spans="1:23" x14ac:dyDescent="0.25">
      <c r="A9" s="21" t="s">
        <v>27</v>
      </c>
      <c r="B9" s="114"/>
      <c r="C9" s="111">
        <v>0</v>
      </c>
      <c r="D9" s="25">
        <v>0</v>
      </c>
      <c r="E9" s="23">
        <v>0</v>
      </c>
      <c r="F9" s="18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3">
        <v>0</v>
      </c>
      <c r="M9" s="18">
        <v>0</v>
      </c>
      <c r="N9" s="24">
        <v>0</v>
      </c>
      <c r="O9" s="25">
        <v>0</v>
      </c>
      <c r="P9" s="23">
        <v>0</v>
      </c>
      <c r="Q9" s="18">
        <v>0</v>
      </c>
      <c r="R9" s="24">
        <v>0</v>
      </c>
      <c r="S9" s="24">
        <v>0</v>
      </c>
      <c r="T9" s="24">
        <v>0</v>
      </c>
      <c r="U9" s="24">
        <v>0</v>
      </c>
      <c r="V9" s="23">
        <v>0</v>
      </c>
      <c r="W9" s="20">
        <v>0</v>
      </c>
    </row>
    <row r="10" spans="1:23" x14ac:dyDescent="0.25">
      <c r="A10" s="21" t="s">
        <v>23</v>
      </c>
      <c r="B10" s="114" t="s">
        <v>28</v>
      </c>
      <c r="C10" s="111">
        <v>0</v>
      </c>
      <c r="D10" s="25">
        <v>0</v>
      </c>
      <c r="E10" s="23">
        <v>0</v>
      </c>
      <c r="F10" s="18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3">
        <v>0</v>
      </c>
      <c r="M10" s="18">
        <v>0</v>
      </c>
      <c r="N10" s="24">
        <v>0</v>
      </c>
      <c r="O10" s="24">
        <v>0</v>
      </c>
      <c r="P10" s="23">
        <v>0</v>
      </c>
      <c r="Q10" s="18">
        <v>0</v>
      </c>
      <c r="R10" s="24">
        <v>0</v>
      </c>
      <c r="S10" s="24">
        <v>0</v>
      </c>
      <c r="T10" s="24">
        <v>0</v>
      </c>
      <c r="U10" s="24">
        <v>0</v>
      </c>
      <c r="V10" s="23">
        <v>0</v>
      </c>
      <c r="W10" s="20">
        <v>0</v>
      </c>
    </row>
    <row r="11" spans="1:23" x14ac:dyDescent="0.25">
      <c r="A11" s="21" t="s">
        <v>25</v>
      </c>
      <c r="B11" s="114" t="s">
        <v>29</v>
      </c>
      <c r="C11" s="111">
        <v>0</v>
      </c>
      <c r="D11" s="25">
        <v>0</v>
      </c>
      <c r="E11" s="23">
        <v>0</v>
      </c>
      <c r="F11" s="18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3">
        <v>0</v>
      </c>
      <c r="M11" s="18">
        <v>0</v>
      </c>
      <c r="N11" s="24">
        <v>0</v>
      </c>
      <c r="O11" s="24">
        <v>0</v>
      </c>
      <c r="P11" s="23">
        <v>0</v>
      </c>
      <c r="Q11" s="18">
        <v>0</v>
      </c>
      <c r="R11" s="24">
        <v>0</v>
      </c>
      <c r="S11" s="24">
        <v>0</v>
      </c>
      <c r="T11" s="24">
        <v>0</v>
      </c>
      <c r="U11" s="24">
        <v>0</v>
      </c>
      <c r="V11" s="23">
        <v>0</v>
      </c>
      <c r="W11" s="20">
        <v>0</v>
      </c>
    </row>
    <row r="12" spans="1:23" x14ac:dyDescent="0.25">
      <c r="A12" s="15" t="s">
        <v>141</v>
      </c>
      <c r="B12" s="114"/>
      <c r="C12" s="111"/>
      <c r="D12" s="25"/>
      <c r="E12" s="23"/>
      <c r="F12" s="18">
        <v>0</v>
      </c>
      <c r="G12" s="24"/>
      <c r="H12" s="24"/>
      <c r="I12" s="24"/>
      <c r="J12" s="24"/>
      <c r="K12" s="24"/>
      <c r="L12" s="23"/>
      <c r="M12" s="18"/>
      <c r="N12" s="24"/>
      <c r="O12" s="24"/>
      <c r="P12" s="23"/>
      <c r="Q12" s="18"/>
      <c r="R12" s="24"/>
      <c r="S12" s="24"/>
      <c r="T12" s="24"/>
      <c r="U12" s="24"/>
      <c r="V12" s="23"/>
      <c r="W12" s="20"/>
    </row>
    <row r="13" spans="1:23" x14ac:dyDescent="0.25">
      <c r="A13" s="21" t="s">
        <v>142</v>
      </c>
      <c r="B13" s="114" t="s">
        <v>30</v>
      </c>
      <c r="C13" s="111">
        <v>63921.842146978401</v>
      </c>
      <c r="D13" s="25">
        <v>30823.548460700003</v>
      </c>
      <c r="E13" s="23">
        <v>67.008877999999996</v>
      </c>
      <c r="F13" s="18">
        <v>32696.537235885997</v>
      </c>
      <c r="G13" s="26">
        <v>28840.653020199999</v>
      </c>
      <c r="H13" s="24">
        <v>3320.2614950500001</v>
      </c>
      <c r="I13" s="24">
        <v>0</v>
      </c>
      <c r="J13" s="24">
        <v>535.62272063599994</v>
      </c>
      <c r="K13" s="24">
        <v>0</v>
      </c>
      <c r="L13" s="23">
        <v>0</v>
      </c>
      <c r="M13" s="18">
        <v>0</v>
      </c>
      <c r="N13" s="24">
        <v>0</v>
      </c>
      <c r="O13" s="24">
        <v>0</v>
      </c>
      <c r="P13" s="23">
        <v>20.098414392399999</v>
      </c>
      <c r="Q13" s="18">
        <v>0</v>
      </c>
      <c r="R13" s="24">
        <v>0</v>
      </c>
      <c r="S13" s="24">
        <v>0</v>
      </c>
      <c r="T13" s="24">
        <v>0</v>
      </c>
      <c r="U13" s="24">
        <v>0</v>
      </c>
      <c r="V13" s="23">
        <v>303.54129699999999</v>
      </c>
      <c r="W13" s="20">
        <v>11.107861</v>
      </c>
    </row>
    <row r="14" spans="1:23" x14ac:dyDescent="0.25">
      <c r="A14" s="21" t="s">
        <v>145</v>
      </c>
      <c r="B14" s="114" t="s">
        <v>31</v>
      </c>
      <c r="C14" s="111">
        <v>58674.509822035994</v>
      </c>
      <c r="D14" s="25">
        <v>29117.026051700002</v>
      </c>
      <c r="E14" s="23">
        <v>63.543712999999997</v>
      </c>
      <c r="F14" s="18">
        <v>29376.275740835998</v>
      </c>
      <c r="G14" s="26">
        <v>28840.653020199999</v>
      </c>
      <c r="H14" s="24">
        <v>0</v>
      </c>
      <c r="I14" s="24">
        <v>0</v>
      </c>
      <c r="J14" s="24">
        <v>535.62272063599994</v>
      </c>
      <c r="K14" s="24">
        <v>0</v>
      </c>
      <c r="L14" s="23">
        <v>0</v>
      </c>
      <c r="M14" s="18">
        <v>0</v>
      </c>
      <c r="N14" s="24">
        <v>0</v>
      </c>
      <c r="O14" s="24">
        <v>0</v>
      </c>
      <c r="P14" s="23">
        <v>19.5</v>
      </c>
      <c r="Q14" s="18">
        <v>0</v>
      </c>
      <c r="R14" s="24">
        <v>0</v>
      </c>
      <c r="S14" s="24">
        <v>0</v>
      </c>
      <c r="T14" s="24">
        <v>0</v>
      </c>
      <c r="U14" s="24">
        <v>0</v>
      </c>
      <c r="V14" s="23">
        <v>87.056455499999998</v>
      </c>
      <c r="W14" s="20">
        <v>11.107861</v>
      </c>
    </row>
    <row r="15" spans="1:23" x14ac:dyDescent="0.25">
      <c r="A15" s="21" t="s">
        <v>143</v>
      </c>
      <c r="B15" s="114" t="s">
        <v>32</v>
      </c>
      <c r="C15" s="111">
        <v>5036.2388825500002</v>
      </c>
      <c r="D15" s="25">
        <v>1706.5224089999999</v>
      </c>
      <c r="E15" s="23">
        <v>3.4651649999999998</v>
      </c>
      <c r="F15" s="18">
        <v>3320.2614950500001</v>
      </c>
      <c r="G15" s="26">
        <v>0</v>
      </c>
      <c r="H15" s="24">
        <v>3320.2614950500001</v>
      </c>
      <c r="I15" s="24">
        <v>0</v>
      </c>
      <c r="J15" s="24">
        <v>0</v>
      </c>
      <c r="K15" s="24">
        <v>0</v>
      </c>
      <c r="L15" s="23">
        <v>0</v>
      </c>
      <c r="M15" s="18">
        <v>0</v>
      </c>
      <c r="N15" s="24">
        <v>0</v>
      </c>
      <c r="O15" s="24">
        <v>0</v>
      </c>
      <c r="P15" s="23">
        <v>0</v>
      </c>
      <c r="Q15" s="18">
        <v>0</v>
      </c>
      <c r="R15" s="24">
        <v>0</v>
      </c>
      <c r="S15" s="24">
        <v>0</v>
      </c>
      <c r="T15" s="24">
        <v>0</v>
      </c>
      <c r="U15" s="24">
        <v>0</v>
      </c>
      <c r="V15" s="23">
        <v>5.9898135000000003</v>
      </c>
      <c r="W15" s="20">
        <v>0</v>
      </c>
    </row>
    <row r="16" spans="1:23" x14ac:dyDescent="0.25">
      <c r="A16" s="21" t="s">
        <v>33</v>
      </c>
      <c r="B16" s="114" t="s">
        <v>34</v>
      </c>
      <c r="C16" s="111">
        <v>24.493442392399999</v>
      </c>
      <c r="D16" s="25">
        <v>0</v>
      </c>
      <c r="E16" s="23">
        <v>0</v>
      </c>
      <c r="F16" s="18">
        <v>0</v>
      </c>
      <c r="G16" s="26">
        <v>0</v>
      </c>
      <c r="H16" s="24">
        <v>0</v>
      </c>
      <c r="I16" s="24">
        <v>0</v>
      </c>
      <c r="J16" s="24">
        <v>0</v>
      </c>
      <c r="K16" s="24">
        <v>0</v>
      </c>
      <c r="L16" s="23">
        <v>0</v>
      </c>
      <c r="M16" s="18">
        <v>0</v>
      </c>
      <c r="N16" s="24">
        <v>0</v>
      </c>
      <c r="O16" s="24">
        <v>0</v>
      </c>
      <c r="P16" s="23">
        <v>0.59841439240000005</v>
      </c>
      <c r="Q16" s="18">
        <v>0</v>
      </c>
      <c r="R16" s="24">
        <v>0</v>
      </c>
      <c r="S16" s="24">
        <v>0</v>
      </c>
      <c r="T16" s="24">
        <v>0</v>
      </c>
      <c r="U16" s="24">
        <v>0</v>
      </c>
      <c r="V16" s="23">
        <v>23.895028</v>
      </c>
      <c r="W16" s="20">
        <v>0</v>
      </c>
    </row>
    <row r="17" spans="1:23" x14ac:dyDescent="0.25">
      <c r="A17" s="21" t="s">
        <v>25</v>
      </c>
      <c r="B17" s="114" t="s">
        <v>37</v>
      </c>
      <c r="C17" s="111">
        <v>0</v>
      </c>
      <c r="D17" s="25">
        <v>0</v>
      </c>
      <c r="E17" s="23">
        <v>0</v>
      </c>
      <c r="F17" s="18">
        <v>0</v>
      </c>
      <c r="G17" s="26">
        <v>0</v>
      </c>
      <c r="H17" s="24">
        <v>0</v>
      </c>
      <c r="I17" s="24">
        <v>0</v>
      </c>
      <c r="J17" s="24">
        <v>0</v>
      </c>
      <c r="K17" s="24">
        <v>0</v>
      </c>
      <c r="L17" s="23">
        <v>0</v>
      </c>
      <c r="M17" s="18">
        <v>0</v>
      </c>
      <c r="N17" s="24">
        <v>0</v>
      </c>
      <c r="O17" s="24">
        <v>0</v>
      </c>
      <c r="P17" s="23">
        <v>0</v>
      </c>
      <c r="Q17" s="18">
        <v>0</v>
      </c>
      <c r="R17" s="24">
        <v>0</v>
      </c>
      <c r="S17" s="24">
        <v>0</v>
      </c>
      <c r="T17" s="24">
        <v>0</v>
      </c>
      <c r="U17" s="24">
        <v>0</v>
      </c>
      <c r="V17" s="23">
        <v>0</v>
      </c>
      <c r="W17" s="20">
        <v>0</v>
      </c>
    </row>
    <row r="18" spans="1:23" x14ac:dyDescent="0.25">
      <c r="A18" s="15" t="s">
        <v>35</v>
      </c>
      <c r="B18" s="114"/>
      <c r="C18" s="111"/>
      <c r="D18" s="25"/>
      <c r="E18" s="23"/>
      <c r="F18" s="18">
        <v>0</v>
      </c>
      <c r="G18" s="24"/>
      <c r="H18" s="24"/>
      <c r="I18" s="24"/>
      <c r="J18" s="24"/>
      <c r="K18" s="24"/>
      <c r="L18" s="23"/>
      <c r="M18" s="18"/>
      <c r="N18" s="24"/>
      <c r="O18" s="24"/>
      <c r="P18" s="23"/>
      <c r="Q18" s="18"/>
      <c r="R18" s="24"/>
      <c r="S18" s="24"/>
      <c r="T18" s="24"/>
      <c r="U18" s="24"/>
      <c r="V18" s="23"/>
      <c r="W18" s="20"/>
    </row>
    <row r="19" spans="1:23" x14ac:dyDescent="0.25">
      <c r="A19" s="21" t="s">
        <v>23</v>
      </c>
      <c r="B19" s="114" t="s">
        <v>36</v>
      </c>
      <c r="C19" s="111">
        <v>29.39790402709</v>
      </c>
      <c r="D19" s="25">
        <v>0</v>
      </c>
      <c r="E19" s="23">
        <v>0</v>
      </c>
      <c r="F19" s="18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3">
        <v>0</v>
      </c>
      <c r="M19" s="18">
        <v>0</v>
      </c>
      <c r="N19" s="24">
        <v>0</v>
      </c>
      <c r="O19" s="24">
        <v>0</v>
      </c>
      <c r="P19" s="23">
        <v>7.1809727089999997E-2</v>
      </c>
      <c r="Q19" s="18">
        <v>0</v>
      </c>
      <c r="R19" s="24">
        <v>0</v>
      </c>
      <c r="S19" s="24">
        <v>0</v>
      </c>
      <c r="T19" s="24">
        <v>0</v>
      </c>
      <c r="U19" s="24">
        <v>0</v>
      </c>
      <c r="V19" s="23">
        <v>29.326094300000001</v>
      </c>
      <c r="W19" s="20">
        <v>0</v>
      </c>
    </row>
    <row r="20" spans="1:23" x14ac:dyDescent="0.25">
      <c r="A20" s="21" t="s">
        <v>25</v>
      </c>
      <c r="B20" s="114" t="s">
        <v>75</v>
      </c>
      <c r="C20" s="111">
        <v>0</v>
      </c>
      <c r="D20" s="25">
        <v>0</v>
      </c>
      <c r="E20" s="23">
        <v>0</v>
      </c>
      <c r="F20" s="18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3">
        <v>0</v>
      </c>
      <c r="M20" s="18">
        <v>0</v>
      </c>
      <c r="N20" s="24">
        <v>0</v>
      </c>
      <c r="O20" s="24">
        <v>0</v>
      </c>
      <c r="P20" s="23">
        <v>0</v>
      </c>
      <c r="Q20" s="18">
        <v>0</v>
      </c>
      <c r="R20" s="24">
        <v>0</v>
      </c>
      <c r="S20" s="24">
        <v>0</v>
      </c>
      <c r="T20" s="24">
        <v>0</v>
      </c>
      <c r="U20" s="24">
        <v>0</v>
      </c>
      <c r="V20" s="23">
        <v>0</v>
      </c>
      <c r="W20" s="20">
        <v>0</v>
      </c>
    </row>
    <row r="21" spans="1:23" x14ac:dyDescent="0.25">
      <c r="A21" s="15" t="s">
        <v>38</v>
      </c>
      <c r="B21" s="114" t="s">
        <v>39</v>
      </c>
      <c r="C21" s="111">
        <v>23880.681307299998</v>
      </c>
      <c r="D21" s="25">
        <v>4986.3353440000001</v>
      </c>
      <c r="E21" s="23">
        <v>1.3838870000000001</v>
      </c>
      <c r="F21" s="18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3">
        <v>18892.962076299998</v>
      </c>
      <c r="M21" s="18">
        <v>0</v>
      </c>
      <c r="N21" s="24">
        <v>0</v>
      </c>
      <c r="O21" s="24">
        <v>0</v>
      </c>
      <c r="P21" s="23">
        <v>0</v>
      </c>
      <c r="Q21" s="18">
        <v>0</v>
      </c>
      <c r="R21" s="24">
        <v>0</v>
      </c>
      <c r="S21" s="24">
        <v>0</v>
      </c>
      <c r="T21" s="24">
        <v>0</v>
      </c>
      <c r="U21" s="24">
        <v>0</v>
      </c>
      <c r="V21" s="23">
        <v>0</v>
      </c>
      <c r="W21" s="20">
        <v>0</v>
      </c>
    </row>
    <row r="22" spans="1:23" x14ac:dyDescent="0.25">
      <c r="A22" s="15" t="s">
        <v>76</v>
      </c>
      <c r="B22" s="114" t="s">
        <v>41</v>
      </c>
      <c r="C22" s="111">
        <v>73717.060506190013</v>
      </c>
      <c r="D22" s="25">
        <v>15809.191570000001</v>
      </c>
      <c r="E22" s="23">
        <v>9.8137030000000003</v>
      </c>
      <c r="F22" s="18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3">
        <v>0</v>
      </c>
      <c r="M22" s="18">
        <v>57500.183133819999</v>
      </c>
      <c r="N22" s="24">
        <v>42619.1680137</v>
      </c>
      <c r="O22" s="24">
        <v>14881.015120120001</v>
      </c>
      <c r="P22" s="23">
        <v>0.23933699999999999</v>
      </c>
      <c r="Q22" s="25">
        <v>0</v>
      </c>
      <c r="R22" s="24">
        <v>0</v>
      </c>
      <c r="S22" s="24">
        <v>0</v>
      </c>
      <c r="T22" s="24">
        <v>0</v>
      </c>
      <c r="U22" s="24">
        <v>0</v>
      </c>
      <c r="V22" s="23">
        <v>397.63276237000002</v>
      </c>
      <c r="W22" s="20">
        <v>0</v>
      </c>
    </row>
    <row r="23" spans="1:23" x14ac:dyDescent="0.25">
      <c r="A23" s="21" t="s">
        <v>42</v>
      </c>
      <c r="B23" s="114" t="s">
        <v>43</v>
      </c>
      <c r="C23" s="111">
        <v>60266.615615850002</v>
      </c>
      <c r="D23" s="25">
        <v>15809.191570000001</v>
      </c>
      <c r="E23" s="23">
        <v>9.8137030000000003</v>
      </c>
      <c r="F23" s="18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3">
        <v>0</v>
      </c>
      <c r="M23" s="18">
        <v>44113.234835620002</v>
      </c>
      <c r="N23" s="24">
        <v>42619.1680137</v>
      </c>
      <c r="O23" s="24">
        <v>1494.0668219200002</v>
      </c>
      <c r="P23" s="23">
        <v>0</v>
      </c>
      <c r="Q23" s="18">
        <v>0</v>
      </c>
      <c r="R23" s="24">
        <v>0</v>
      </c>
      <c r="S23" s="24">
        <v>0</v>
      </c>
      <c r="T23" s="24">
        <v>0</v>
      </c>
      <c r="U23" s="24">
        <v>0</v>
      </c>
      <c r="V23" s="23">
        <v>334.37550723000004</v>
      </c>
      <c r="W23" s="20">
        <v>0</v>
      </c>
    </row>
    <row r="24" spans="1:23" x14ac:dyDescent="0.25">
      <c r="A24" s="21" t="s">
        <v>44</v>
      </c>
      <c r="B24" s="114" t="s">
        <v>45</v>
      </c>
      <c r="C24" s="111">
        <v>13450.444890340003</v>
      </c>
      <c r="D24" s="25">
        <v>0</v>
      </c>
      <c r="E24" s="23">
        <v>0</v>
      </c>
      <c r="F24" s="18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3">
        <v>0</v>
      </c>
      <c r="M24" s="18">
        <v>13386.948298200001</v>
      </c>
      <c r="N24" s="24">
        <v>0</v>
      </c>
      <c r="O24" s="24">
        <v>13386.948298200001</v>
      </c>
      <c r="P24" s="23">
        <v>0.23933699999999999</v>
      </c>
      <c r="Q24" s="18">
        <v>0</v>
      </c>
      <c r="R24" s="24">
        <v>0</v>
      </c>
      <c r="S24" s="24">
        <v>0</v>
      </c>
      <c r="T24" s="24">
        <v>0</v>
      </c>
      <c r="U24" s="24">
        <v>0</v>
      </c>
      <c r="V24" s="23">
        <v>63.257255139999998</v>
      </c>
      <c r="W24" s="20">
        <v>0</v>
      </c>
    </row>
    <row r="25" spans="1:23" x14ac:dyDescent="0.25">
      <c r="A25" s="15" t="s">
        <v>46</v>
      </c>
      <c r="B25" s="115"/>
      <c r="C25" s="111">
        <v>290504.33196445432</v>
      </c>
      <c r="D25" s="29">
        <v>165702.00302569999</v>
      </c>
      <c r="E25" s="16">
        <v>308.45318199999997</v>
      </c>
      <c r="F25" s="16">
        <v>47203.023386685993</v>
      </c>
      <c r="G25" s="27">
        <v>43347.139171000003</v>
      </c>
      <c r="H25" s="27">
        <v>3320.2614950500001</v>
      </c>
      <c r="I25" s="27">
        <v>0</v>
      </c>
      <c r="J25" s="27">
        <v>535.62272063599994</v>
      </c>
      <c r="K25" s="27">
        <v>0</v>
      </c>
      <c r="L25" s="22">
        <v>18893.051838458869</v>
      </c>
      <c r="M25" s="29">
        <v>57500.183133819999</v>
      </c>
      <c r="N25" s="27">
        <v>42619.1680137</v>
      </c>
      <c r="O25" s="28">
        <v>14881.015120120001</v>
      </c>
      <c r="P25" s="22">
        <v>20.409561119489997</v>
      </c>
      <c r="Q25" s="29">
        <v>0</v>
      </c>
      <c r="R25" s="27">
        <v>0</v>
      </c>
      <c r="S25" s="27">
        <v>0</v>
      </c>
      <c r="T25" s="27">
        <v>0</v>
      </c>
      <c r="U25" s="27">
        <v>0</v>
      </c>
      <c r="V25" s="22">
        <v>865.50015367000003</v>
      </c>
      <c r="W25" s="30">
        <v>11.707682999999999</v>
      </c>
    </row>
    <row r="26" spans="1:23" x14ac:dyDescent="0.25">
      <c r="A26" s="15" t="s">
        <v>77</v>
      </c>
      <c r="B26" s="114" t="s">
        <v>48</v>
      </c>
      <c r="C26" s="111">
        <v>16691.762404062592</v>
      </c>
      <c r="D26" s="25">
        <v>18.503066</v>
      </c>
      <c r="E26" s="23">
        <v>5.0507143924000006E-2</v>
      </c>
      <c r="F26" s="18">
        <v>6090.3544544399992</v>
      </c>
      <c r="G26" s="24">
        <v>0</v>
      </c>
      <c r="H26" s="24">
        <v>0</v>
      </c>
      <c r="I26" s="24">
        <v>0</v>
      </c>
      <c r="J26" s="24">
        <v>6090.3544544399992</v>
      </c>
      <c r="K26" s="24">
        <v>0</v>
      </c>
      <c r="L26" s="23">
        <v>2.094375867E-2</v>
      </c>
      <c r="M26" s="18">
        <v>0</v>
      </c>
      <c r="N26" s="24">
        <v>0</v>
      </c>
      <c r="O26" s="25">
        <v>0</v>
      </c>
      <c r="P26" s="23">
        <v>7942.6497239499995</v>
      </c>
      <c r="Q26" s="18">
        <v>45.880051799999997</v>
      </c>
      <c r="R26" s="24">
        <v>45.880051799999997</v>
      </c>
      <c r="S26" s="24">
        <v>0</v>
      </c>
      <c r="T26" s="24">
        <v>0</v>
      </c>
      <c r="U26" s="24">
        <v>0</v>
      </c>
      <c r="V26" s="23">
        <v>2192.0390768899997</v>
      </c>
      <c r="W26" s="20">
        <v>402.26458007999997</v>
      </c>
    </row>
    <row r="27" spans="1:23" ht="16.5" thickBot="1" x14ac:dyDescent="0.3">
      <c r="A27" s="15" t="s">
        <v>78</v>
      </c>
      <c r="B27" s="116" t="s">
        <v>50</v>
      </c>
      <c r="C27" s="112">
        <v>11371.0483597</v>
      </c>
      <c r="D27" s="34">
        <v>0</v>
      </c>
      <c r="E27" s="33">
        <v>0</v>
      </c>
      <c r="F27" s="33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3">
        <v>0</v>
      </c>
      <c r="M27" s="34">
        <v>0</v>
      </c>
      <c r="N27" s="35">
        <v>0</v>
      </c>
      <c r="O27" s="34">
        <v>0</v>
      </c>
      <c r="P27" s="33">
        <v>0</v>
      </c>
      <c r="Q27" s="33">
        <v>8778.6104073099996</v>
      </c>
      <c r="R27" s="35">
        <v>7282.7937498199999</v>
      </c>
      <c r="S27" s="35">
        <v>0</v>
      </c>
      <c r="T27" s="35">
        <v>1495.8166574899999</v>
      </c>
      <c r="U27" s="35">
        <v>0</v>
      </c>
      <c r="V27" s="33">
        <v>2431.5659199899997</v>
      </c>
      <c r="W27" s="36">
        <v>160.87203239999999</v>
      </c>
    </row>
    <row r="28" spans="1:23" ht="16.5" thickBot="1" x14ac:dyDescent="0.3">
      <c r="A28" s="37" t="s">
        <v>51</v>
      </c>
      <c r="B28" s="117"/>
      <c r="C28" s="112">
        <v>318567.14272821695</v>
      </c>
      <c r="D28" s="39">
        <v>165720.50609169999</v>
      </c>
      <c r="E28" s="32">
        <v>308.50368914392396</v>
      </c>
      <c r="F28" s="39">
        <v>53293.377841125992</v>
      </c>
      <c r="G28" s="40">
        <v>43347.139171000003</v>
      </c>
      <c r="H28" s="40">
        <v>3320.2614950500001</v>
      </c>
      <c r="I28" s="40">
        <v>0</v>
      </c>
      <c r="J28" s="40">
        <v>6625.9771750759992</v>
      </c>
      <c r="K28" s="40">
        <v>0</v>
      </c>
      <c r="L28" s="32">
        <v>18893.072782217539</v>
      </c>
      <c r="M28" s="39">
        <v>57500.183133819999</v>
      </c>
      <c r="N28" s="40">
        <v>42619.1680137</v>
      </c>
      <c r="O28" s="39">
        <v>14881.015120120001</v>
      </c>
      <c r="P28" s="32">
        <v>7963.0592850694893</v>
      </c>
      <c r="Q28" s="32">
        <v>8824.4904591100003</v>
      </c>
      <c r="R28" s="40">
        <v>7328.6738016199997</v>
      </c>
      <c r="S28" s="40">
        <v>0</v>
      </c>
      <c r="T28" s="40">
        <v>1495.8166574899999</v>
      </c>
      <c r="U28" s="40">
        <v>0</v>
      </c>
      <c r="V28" s="32">
        <v>5489.10515055</v>
      </c>
      <c r="W28" s="41">
        <v>574.84429547999991</v>
      </c>
    </row>
    <row r="29" spans="1:23" x14ac:dyDescent="0.25">
      <c r="A29" s="3" t="s">
        <v>79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5">
      <c r="A30" s="42" t="s">
        <v>52</v>
      </c>
      <c r="B30" s="3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</row>
    <row r="31" spans="1:23" x14ac:dyDescent="0.25">
      <c r="A31" s="3" t="s">
        <v>138</v>
      </c>
      <c r="B31" s="3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</row>
    <row r="32" spans="1:23" x14ac:dyDescent="0.25">
      <c r="A32" s="3" t="s">
        <v>137</v>
      </c>
      <c r="B32" s="3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23" x14ac:dyDescent="0.25">
      <c r="A33" s="130"/>
      <c r="B33" s="3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</row>
    <row r="34" spans="1:23" x14ac:dyDescent="0.25">
      <c r="A34" s="3" t="s">
        <v>255</v>
      </c>
    </row>
    <row r="35" spans="1:23" x14ac:dyDescent="0.25">
      <c r="A35" s="48" t="s">
        <v>80</v>
      </c>
    </row>
  </sheetData>
  <mergeCells count="5">
    <mergeCell ref="C1:W1"/>
    <mergeCell ref="A2:A4"/>
    <mergeCell ref="B2:B4"/>
    <mergeCell ref="C2:C4"/>
    <mergeCell ref="D2:W2"/>
  </mergeCells>
  <hyperlinks>
    <hyperlink ref="A35" location="Contents!A1" display="Link to Contents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W35"/>
  <sheetViews>
    <sheetView zoomScaleNormal="100" workbookViewId="0">
      <pane xSplit="3" ySplit="4" topLeftCell="Q25" activePane="bottomRight" state="frozen"/>
      <selection pane="topRight"/>
      <selection pane="bottomLeft"/>
      <selection pane="bottomRight" activeCell="A32" sqref="A32"/>
    </sheetView>
  </sheetViews>
  <sheetFormatPr defaultColWidth="8.875" defaultRowHeight="15.75" x14ac:dyDescent="0.25"/>
  <cols>
    <col min="1" max="1" width="69.5" style="43" bestFit="1" customWidth="1"/>
    <col min="2" max="16384" width="8.875" style="43"/>
  </cols>
  <sheetData>
    <row r="1" spans="1:23" ht="16.5" thickBot="1" x14ac:dyDescent="0.3">
      <c r="A1" s="45" t="s">
        <v>172</v>
      </c>
      <c r="B1" s="3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3" ht="42" customHeight="1" thickBot="1" x14ac:dyDescent="0.3">
      <c r="A2" s="153" t="s">
        <v>0</v>
      </c>
      <c r="B2" s="156" t="s">
        <v>1</v>
      </c>
      <c r="C2" s="165" t="s">
        <v>16</v>
      </c>
      <c r="D2" s="160" t="s">
        <v>2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1"/>
    </row>
    <row r="3" spans="1:23" ht="16.5" thickBot="1" x14ac:dyDescent="0.3">
      <c r="A3" s="154"/>
      <c r="B3" s="157"/>
      <c r="C3" s="166"/>
      <c r="D3" s="5" t="s">
        <v>3</v>
      </c>
      <c r="E3" s="4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4" t="s">
        <v>120</v>
      </c>
      <c r="M3" s="5" t="s">
        <v>53</v>
      </c>
      <c r="N3" s="6" t="s">
        <v>54</v>
      </c>
      <c r="O3" s="7" t="s">
        <v>55</v>
      </c>
      <c r="P3" s="4" t="s">
        <v>13</v>
      </c>
      <c r="Q3" s="5" t="s">
        <v>14</v>
      </c>
      <c r="R3" s="6" t="s">
        <v>56</v>
      </c>
      <c r="S3" s="6" t="s">
        <v>57</v>
      </c>
      <c r="T3" s="6" t="s">
        <v>58</v>
      </c>
      <c r="U3" s="7" t="s">
        <v>59</v>
      </c>
      <c r="V3" s="4" t="s">
        <v>60</v>
      </c>
      <c r="W3" s="8" t="s">
        <v>15</v>
      </c>
    </row>
    <row r="4" spans="1:23" ht="79.5" x14ac:dyDescent="0.25">
      <c r="A4" s="155"/>
      <c r="B4" s="158"/>
      <c r="C4" s="167"/>
      <c r="D4" s="133" t="s">
        <v>17</v>
      </c>
      <c r="E4" s="136" t="s">
        <v>61</v>
      </c>
      <c r="F4" s="133" t="s">
        <v>18</v>
      </c>
      <c r="G4" s="134" t="s">
        <v>62</v>
      </c>
      <c r="H4" s="134" t="s">
        <v>63</v>
      </c>
      <c r="I4" s="134" t="s">
        <v>64</v>
      </c>
      <c r="J4" s="134" t="s">
        <v>65</v>
      </c>
      <c r="K4" s="134" t="s">
        <v>19</v>
      </c>
      <c r="L4" s="136" t="s">
        <v>66</v>
      </c>
      <c r="M4" s="133" t="s">
        <v>20</v>
      </c>
      <c r="N4" s="134" t="s">
        <v>67</v>
      </c>
      <c r="O4" s="137" t="s">
        <v>21</v>
      </c>
      <c r="P4" s="136" t="s">
        <v>68</v>
      </c>
      <c r="Q4" s="133" t="s">
        <v>69</v>
      </c>
      <c r="R4" s="134" t="s">
        <v>70</v>
      </c>
      <c r="S4" s="134" t="s">
        <v>71</v>
      </c>
      <c r="T4" s="134" t="s">
        <v>72</v>
      </c>
      <c r="U4" s="137" t="s">
        <v>73</v>
      </c>
      <c r="V4" s="136" t="s">
        <v>74</v>
      </c>
      <c r="W4" s="131" t="s">
        <v>22</v>
      </c>
    </row>
    <row r="5" spans="1:23" x14ac:dyDescent="0.25">
      <c r="A5" s="10"/>
      <c r="B5" s="113"/>
      <c r="C5" s="109"/>
      <c r="D5" s="107"/>
      <c r="E5" s="11"/>
      <c r="F5" s="12"/>
      <c r="G5" s="13"/>
      <c r="H5" s="13"/>
      <c r="I5" s="13"/>
      <c r="J5" s="13"/>
      <c r="K5" s="13"/>
      <c r="L5" s="11"/>
      <c r="M5" s="12"/>
      <c r="N5" s="13"/>
      <c r="O5" s="12"/>
      <c r="P5" s="11"/>
      <c r="Q5" s="12"/>
      <c r="R5" s="13"/>
      <c r="S5" s="13"/>
      <c r="T5" s="13"/>
      <c r="U5" s="13"/>
      <c r="V5" s="11"/>
      <c r="W5" s="14"/>
    </row>
    <row r="6" spans="1:23" x14ac:dyDescent="0.25">
      <c r="A6" s="15" t="s">
        <v>139</v>
      </c>
      <c r="B6" s="114"/>
      <c r="C6" s="110"/>
      <c r="D6" s="18"/>
      <c r="E6" s="17"/>
      <c r="F6" s="18"/>
      <c r="G6" s="19"/>
      <c r="H6" s="19"/>
      <c r="I6" s="19"/>
      <c r="J6" s="19"/>
      <c r="K6" s="19"/>
      <c r="L6" s="17"/>
      <c r="M6" s="18"/>
      <c r="N6" s="19"/>
      <c r="O6" s="18"/>
      <c r="P6" s="17"/>
      <c r="Q6" s="18"/>
      <c r="R6" s="19"/>
      <c r="S6" s="19"/>
      <c r="T6" s="19"/>
      <c r="U6" s="19"/>
      <c r="V6" s="17"/>
      <c r="W6" s="20"/>
    </row>
    <row r="7" spans="1:23" x14ac:dyDescent="0.25">
      <c r="A7" s="21" t="s">
        <v>23</v>
      </c>
      <c r="B7" s="114" t="s">
        <v>24</v>
      </c>
      <c r="C7" s="111">
        <v>141671.54149254484</v>
      </c>
      <c r="D7" s="25">
        <v>125459.492835</v>
      </c>
      <c r="E7" s="23">
        <v>272.42132199999998</v>
      </c>
      <c r="F7" s="18">
        <v>15932.267149700001</v>
      </c>
      <c r="G7" s="24">
        <v>15932.267149700001</v>
      </c>
      <c r="H7" s="24">
        <v>0</v>
      </c>
      <c r="I7" s="24">
        <v>0</v>
      </c>
      <c r="J7" s="24">
        <v>0</v>
      </c>
      <c r="K7" s="24">
        <v>0</v>
      </c>
      <c r="L7" s="23">
        <v>4.6119835339999998E-2</v>
      </c>
      <c r="M7" s="18">
        <v>0</v>
      </c>
      <c r="N7" s="24">
        <v>0</v>
      </c>
      <c r="O7" s="25">
        <v>0</v>
      </c>
      <c r="P7" s="23">
        <v>0</v>
      </c>
      <c r="Q7" s="18">
        <v>0</v>
      </c>
      <c r="R7" s="24">
        <v>0</v>
      </c>
      <c r="S7" s="24">
        <v>0</v>
      </c>
      <c r="T7" s="24">
        <v>0</v>
      </c>
      <c r="U7" s="24">
        <v>0</v>
      </c>
      <c r="V7" s="23">
        <v>0</v>
      </c>
      <c r="W7" s="20">
        <v>7.3140660094999994</v>
      </c>
    </row>
    <row r="8" spans="1:23" x14ac:dyDescent="0.25">
      <c r="A8" s="21" t="s">
        <v>25</v>
      </c>
      <c r="B8" s="114" t="s">
        <v>26</v>
      </c>
      <c r="C8" s="111">
        <v>140.4</v>
      </c>
      <c r="D8" s="25">
        <v>0</v>
      </c>
      <c r="E8" s="23">
        <v>0</v>
      </c>
      <c r="F8" s="18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3">
        <v>0</v>
      </c>
      <c r="M8" s="18">
        <v>0</v>
      </c>
      <c r="N8" s="24">
        <v>0</v>
      </c>
      <c r="O8" s="25">
        <v>0</v>
      </c>
      <c r="P8" s="23">
        <v>0</v>
      </c>
      <c r="Q8" s="18">
        <v>0</v>
      </c>
      <c r="R8" s="24">
        <v>0</v>
      </c>
      <c r="S8" s="24">
        <v>0</v>
      </c>
      <c r="T8" s="24">
        <v>0</v>
      </c>
      <c r="U8" s="24">
        <v>0</v>
      </c>
      <c r="V8" s="23">
        <v>140.4</v>
      </c>
      <c r="W8" s="20">
        <v>0</v>
      </c>
    </row>
    <row r="9" spans="1:23" x14ac:dyDescent="0.25">
      <c r="A9" s="21" t="s">
        <v>27</v>
      </c>
      <c r="B9" s="114"/>
      <c r="C9" s="111">
        <v>0</v>
      </c>
      <c r="D9" s="25">
        <v>0</v>
      </c>
      <c r="E9" s="23">
        <v>0</v>
      </c>
      <c r="F9" s="18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3">
        <v>0</v>
      </c>
      <c r="M9" s="18">
        <v>0</v>
      </c>
      <c r="N9" s="24">
        <v>0</v>
      </c>
      <c r="O9" s="25">
        <v>0</v>
      </c>
      <c r="P9" s="23">
        <v>0</v>
      </c>
      <c r="Q9" s="18">
        <v>0</v>
      </c>
      <c r="R9" s="24">
        <v>0</v>
      </c>
      <c r="S9" s="24">
        <v>0</v>
      </c>
      <c r="T9" s="24">
        <v>0</v>
      </c>
      <c r="U9" s="24">
        <v>0</v>
      </c>
      <c r="V9" s="23">
        <v>0</v>
      </c>
      <c r="W9" s="20">
        <v>0</v>
      </c>
    </row>
    <row r="10" spans="1:23" x14ac:dyDescent="0.25">
      <c r="A10" s="21" t="s">
        <v>23</v>
      </c>
      <c r="B10" s="114" t="s">
        <v>28</v>
      </c>
      <c r="C10" s="111">
        <v>0</v>
      </c>
      <c r="D10" s="25">
        <v>0</v>
      </c>
      <c r="E10" s="23">
        <v>0</v>
      </c>
      <c r="F10" s="18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3">
        <v>0</v>
      </c>
      <c r="M10" s="18">
        <v>0</v>
      </c>
      <c r="N10" s="24">
        <v>0</v>
      </c>
      <c r="O10" s="24">
        <v>0</v>
      </c>
      <c r="P10" s="23">
        <v>0</v>
      </c>
      <c r="Q10" s="18">
        <v>0</v>
      </c>
      <c r="R10" s="24">
        <v>0</v>
      </c>
      <c r="S10" s="24">
        <v>0</v>
      </c>
      <c r="T10" s="24">
        <v>0</v>
      </c>
      <c r="U10" s="24">
        <v>0</v>
      </c>
      <c r="V10" s="23">
        <v>0</v>
      </c>
      <c r="W10" s="20">
        <v>0</v>
      </c>
    </row>
    <row r="11" spans="1:23" x14ac:dyDescent="0.25">
      <c r="A11" s="21" t="s">
        <v>25</v>
      </c>
      <c r="B11" s="114" t="s">
        <v>29</v>
      </c>
      <c r="C11" s="111">
        <v>0</v>
      </c>
      <c r="D11" s="25">
        <v>0</v>
      </c>
      <c r="E11" s="23">
        <v>0</v>
      </c>
      <c r="F11" s="18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3">
        <v>0</v>
      </c>
      <c r="M11" s="18">
        <v>0</v>
      </c>
      <c r="N11" s="24">
        <v>0</v>
      </c>
      <c r="O11" s="24">
        <v>0</v>
      </c>
      <c r="P11" s="23">
        <v>0</v>
      </c>
      <c r="Q11" s="18">
        <v>0</v>
      </c>
      <c r="R11" s="24">
        <v>0</v>
      </c>
      <c r="S11" s="24">
        <v>0</v>
      </c>
      <c r="T11" s="24">
        <v>0</v>
      </c>
      <c r="U11" s="24">
        <v>0</v>
      </c>
      <c r="V11" s="23">
        <v>0</v>
      </c>
      <c r="W11" s="20">
        <v>0</v>
      </c>
    </row>
    <row r="12" spans="1:23" x14ac:dyDescent="0.25">
      <c r="A12" s="15" t="s">
        <v>141</v>
      </c>
      <c r="B12" s="114"/>
      <c r="C12" s="111"/>
      <c r="D12" s="25"/>
      <c r="E12" s="23"/>
      <c r="F12" s="18">
        <v>0</v>
      </c>
      <c r="G12" s="24"/>
      <c r="H12" s="24"/>
      <c r="I12" s="24"/>
      <c r="J12" s="24"/>
      <c r="K12" s="24"/>
      <c r="L12" s="23"/>
      <c r="M12" s="18"/>
      <c r="N12" s="24"/>
      <c r="O12" s="24"/>
      <c r="P12" s="23"/>
      <c r="Q12" s="18"/>
      <c r="R12" s="24"/>
      <c r="S12" s="24"/>
      <c r="T12" s="24"/>
      <c r="U12" s="24"/>
      <c r="V12" s="23"/>
      <c r="W12" s="20"/>
    </row>
    <row r="13" spans="1:23" x14ac:dyDescent="0.25">
      <c r="A13" s="21" t="s">
        <v>142</v>
      </c>
      <c r="B13" s="114" t="s">
        <v>30</v>
      </c>
      <c r="C13" s="111">
        <v>68903.195154731904</v>
      </c>
      <c r="D13" s="25">
        <v>33235.450195700003</v>
      </c>
      <c r="E13" s="23">
        <v>70.989497999999998</v>
      </c>
      <c r="F13" s="18">
        <v>35229.651139603004</v>
      </c>
      <c r="G13" s="26">
        <v>30696.253915000001</v>
      </c>
      <c r="H13" s="24">
        <v>4070.53924495</v>
      </c>
      <c r="I13" s="24">
        <v>0</v>
      </c>
      <c r="J13" s="24">
        <v>462.85797965299997</v>
      </c>
      <c r="K13" s="24">
        <v>0</v>
      </c>
      <c r="L13" s="23">
        <v>0</v>
      </c>
      <c r="M13" s="18">
        <v>0</v>
      </c>
      <c r="N13" s="24">
        <v>0</v>
      </c>
      <c r="O13" s="24">
        <v>0</v>
      </c>
      <c r="P13" s="23">
        <v>35.107465568899997</v>
      </c>
      <c r="Q13" s="18">
        <v>0</v>
      </c>
      <c r="R13" s="24">
        <v>0</v>
      </c>
      <c r="S13" s="24">
        <v>0</v>
      </c>
      <c r="T13" s="24">
        <v>0</v>
      </c>
      <c r="U13" s="24">
        <v>0</v>
      </c>
      <c r="V13" s="23">
        <v>315.5721906</v>
      </c>
      <c r="W13" s="20">
        <v>16.424665260000001</v>
      </c>
    </row>
    <row r="14" spans="1:23" x14ac:dyDescent="0.25">
      <c r="A14" s="21" t="s">
        <v>145</v>
      </c>
      <c r="B14" s="114" t="s">
        <v>31</v>
      </c>
      <c r="C14" s="111">
        <v>62713.060890213004</v>
      </c>
      <c r="D14" s="25">
        <v>31344.901939700001</v>
      </c>
      <c r="E14" s="23">
        <v>67.318487000000005</v>
      </c>
      <c r="F14" s="18">
        <v>31159.111894653</v>
      </c>
      <c r="G14" s="26">
        <v>30696.253915000001</v>
      </c>
      <c r="H14" s="24">
        <v>0</v>
      </c>
      <c r="I14" s="24">
        <v>0</v>
      </c>
      <c r="J14" s="24">
        <v>462.85797965299997</v>
      </c>
      <c r="K14" s="24">
        <v>0</v>
      </c>
      <c r="L14" s="23">
        <v>0</v>
      </c>
      <c r="M14" s="18">
        <v>0</v>
      </c>
      <c r="N14" s="24">
        <v>0</v>
      </c>
      <c r="O14" s="24">
        <v>0</v>
      </c>
      <c r="P14" s="23">
        <v>34.799999999999997</v>
      </c>
      <c r="Q14" s="18">
        <v>0</v>
      </c>
      <c r="R14" s="24">
        <v>0</v>
      </c>
      <c r="S14" s="24">
        <v>0</v>
      </c>
      <c r="T14" s="24">
        <v>0</v>
      </c>
      <c r="U14" s="24">
        <v>0</v>
      </c>
      <c r="V14" s="23">
        <v>90.503903600000001</v>
      </c>
      <c r="W14" s="20">
        <v>16.424665260000001</v>
      </c>
    </row>
    <row r="15" spans="1:23" x14ac:dyDescent="0.25">
      <c r="A15" s="21" t="s">
        <v>143</v>
      </c>
      <c r="B15" s="114" t="s">
        <v>32</v>
      </c>
      <c r="C15" s="111">
        <v>5970.9855229499999</v>
      </c>
      <c r="D15" s="25">
        <v>1890.548256</v>
      </c>
      <c r="E15" s="23">
        <v>3.671011</v>
      </c>
      <c r="F15" s="18">
        <v>4070.53924495</v>
      </c>
      <c r="G15" s="26">
        <v>0</v>
      </c>
      <c r="H15" s="24">
        <v>4070.53924495</v>
      </c>
      <c r="I15" s="24">
        <v>0</v>
      </c>
      <c r="J15" s="24">
        <v>0</v>
      </c>
      <c r="K15" s="24">
        <v>0</v>
      </c>
      <c r="L15" s="23">
        <v>0</v>
      </c>
      <c r="M15" s="18">
        <v>0</v>
      </c>
      <c r="N15" s="24">
        <v>0</v>
      </c>
      <c r="O15" s="24">
        <v>0</v>
      </c>
      <c r="P15" s="23">
        <v>0</v>
      </c>
      <c r="Q15" s="18">
        <v>0</v>
      </c>
      <c r="R15" s="24">
        <v>0</v>
      </c>
      <c r="S15" s="24">
        <v>0</v>
      </c>
      <c r="T15" s="24">
        <v>0</v>
      </c>
      <c r="U15" s="24">
        <v>0</v>
      </c>
      <c r="V15" s="23">
        <v>6.2270110000000001</v>
      </c>
      <c r="W15" s="20">
        <v>0</v>
      </c>
    </row>
    <row r="16" spans="1:23" x14ac:dyDescent="0.25">
      <c r="A16" s="21" t="s">
        <v>33</v>
      </c>
      <c r="B16" s="114" t="s">
        <v>34</v>
      </c>
      <c r="C16" s="111">
        <v>25.1487415689</v>
      </c>
      <c r="D16" s="25">
        <v>0</v>
      </c>
      <c r="E16" s="23">
        <v>0</v>
      </c>
      <c r="F16" s="18">
        <v>0</v>
      </c>
      <c r="G16" s="26">
        <v>0</v>
      </c>
      <c r="H16" s="24">
        <v>0</v>
      </c>
      <c r="I16" s="24">
        <v>0</v>
      </c>
      <c r="J16" s="24">
        <v>0</v>
      </c>
      <c r="K16" s="24">
        <v>0</v>
      </c>
      <c r="L16" s="23">
        <v>0</v>
      </c>
      <c r="M16" s="18">
        <v>0</v>
      </c>
      <c r="N16" s="24">
        <v>0</v>
      </c>
      <c r="O16" s="24">
        <v>0</v>
      </c>
      <c r="P16" s="23">
        <v>0.30746556889999999</v>
      </c>
      <c r="Q16" s="18">
        <v>0</v>
      </c>
      <c r="R16" s="24">
        <v>0</v>
      </c>
      <c r="S16" s="24">
        <v>0</v>
      </c>
      <c r="T16" s="24">
        <v>0</v>
      </c>
      <c r="U16" s="24">
        <v>0</v>
      </c>
      <c r="V16" s="23">
        <v>24.841276000000001</v>
      </c>
      <c r="W16" s="20">
        <v>0</v>
      </c>
    </row>
    <row r="17" spans="1:23" x14ac:dyDescent="0.25">
      <c r="A17" s="21" t="s">
        <v>25</v>
      </c>
      <c r="B17" s="114" t="s">
        <v>37</v>
      </c>
      <c r="C17" s="111">
        <v>0</v>
      </c>
      <c r="D17" s="25">
        <v>0</v>
      </c>
      <c r="E17" s="23">
        <v>0</v>
      </c>
      <c r="F17" s="18">
        <v>0</v>
      </c>
      <c r="G17" s="26">
        <v>0</v>
      </c>
      <c r="H17" s="24">
        <v>0</v>
      </c>
      <c r="I17" s="24">
        <v>0</v>
      </c>
      <c r="J17" s="24">
        <v>0</v>
      </c>
      <c r="K17" s="24">
        <v>0</v>
      </c>
      <c r="L17" s="23">
        <v>0</v>
      </c>
      <c r="M17" s="18">
        <v>0</v>
      </c>
      <c r="N17" s="24">
        <v>0</v>
      </c>
      <c r="O17" s="24">
        <v>0</v>
      </c>
      <c r="P17" s="23">
        <v>0</v>
      </c>
      <c r="Q17" s="18">
        <v>0</v>
      </c>
      <c r="R17" s="24">
        <v>0</v>
      </c>
      <c r="S17" s="24">
        <v>0</v>
      </c>
      <c r="T17" s="24">
        <v>0</v>
      </c>
      <c r="U17" s="24">
        <v>0</v>
      </c>
      <c r="V17" s="23">
        <v>0</v>
      </c>
      <c r="W17" s="20">
        <v>0</v>
      </c>
    </row>
    <row r="18" spans="1:23" x14ac:dyDescent="0.25">
      <c r="A18" s="15" t="s">
        <v>35</v>
      </c>
      <c r="B18" s="114"/>
      <c r="C18" s="111"/>
      <c r="D18" s="25"/>
      <c r="E18" s="23"/>
      <c r="F18" s="18">
        <v>0</v>
      </c>
      <c r="G18" s="24"/>
      <c r="H18" s="24"/>
      <c r="I18" s="24"/>
      <c r="J18" s="24"/>
      <c r="K18" s="24"/>
      <c r="L18" s="23"/>
      <c r="M18" s="18"/>
      <c r="N18" s="24"/>
      <c r="O18" s="24"/>
      <c r="P18" s="23"/>
      <c r="Q18" s="18"/>
      <c r="R18" s="24"/>
      <c r="S18" s="24"/>
      <c r="T18" s="24"/>
      <c r="U18" s="24"/>
      <c r="V18" s="23"/>
      <c r="W18" s="20"/>
    </row>
    <row r="19" spans="1:23" x14ac:dyDescent="0.25">
      <c r="A19" s="21" t="s">
        <v>23</v>
      </c>
      <c r="B19" s="114" t="s">
        <v>36</v>
      </c>
      <c r="C19" s="111">
        <v>30.52430666827</v>
      </c>
      <c r="D19" s="25">
        <v>0</v>
      </c>
      <c r="E19" s="23">
        <v>0</v>
      </c>
      <c r="F19" s="18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3">
        <v>0</v>
      </c>
      <c r="M19" s="18">
        <v>0</v>
      </c>
      <c r="N19" s="24">
        <v>0</v>
      </c>
      <c r="O19" s="24">
        <v>0</v>
      </c>
      <c r="P19" s="23">
        <v>3.689586827E-2</v>
      </c>
      <c r="Q19" s="18">
        <v>0</v>
      </c>
      <c r="R19" s="24">
        <v>0</v>
      </c>
      <c r="S19" s="24">
        <v>0</v>
      </c>
      <c r="T19" s="24">
        <v>0</v>
      </c>
      <c r="U19" s="24">
        <v>0</v>
      </c>
      <c r="V19" s="23">
        <v>30.487410799999999</v>
      </c>
      <c r="W19" s="20">
        <v>0</v>
      </c>
    </row>
    <row r="20" spans="1:23" x14ac:dyDescent="0.25">
      <c r="A20" s="21" t="s">
        <v>25</v>
      </c>
      <c r="B20" s="114" t="s">
        <v>75</v>
      </c>
      <c r="C20" s="111">
        <v>0</v>
      </c>
      <c r="D20" s="25">
        <v>0</v>
      </c>
      <c r="E20" s="23">
        <v>0</v>
      </c>
      <c r="F20" s="18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3">
        <v>0</v>
      </c>
      <c r="M20" s="18">
        <v>0</v>
      </c>
      <c r="N20" s="24">
        <v>0</v>
      </c>
      <c r="O20" s="24">
        <v>0</v>
      </c>
      <c r="P20" s="23">
        <v>0</v>
      </c>
      <c r="Q20" s="18">
        <v>0</v>
      </c>
      <c r="R20" s="24">
        <v>0</v>
      </c>
      <c r="S20" s="24">
        <v>0</v>
      </c>
      <c r="T20" s="24">
        <v>0</v>
      </c>
      <c r="U20" s="24">
        <v>0</v>
      </c>
      <c r="V20" s="23">
        <v>0</v>
      </c>
      <c r="W20" s="20">
        <v>0</v>
      </c>
    </row>
    <row r="21" spans="1:23" x14ac:dyDescent="0.25">
      <c r="A21" s="15" t="s">
        <v>38</v>
      </c>
      <c r="B21" s="114" t="s">
        <v>39</v>
      </c>
      <c r="C21" s="111">
        <v>26368.072660599999</v>
      </c>
      <c r="D21" s="25">
        <v>5638.9295659999998</v>
      </c>
      <c r="E21" s="23">
        <v>1.4660960000000001</v>
      </c>
      <c r="F21" s="18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3">
        <v>20727.6769986</v>
      </c>
      <c r="M21" s="18">
        <v>0</v>
      </c>
      <c r="N21" s="24">
        <v>0</v>
      </c>
      <c r="O21" s="24">
        <v>0</v>
      </c>
      <c r="P21" s="23">
        <v>0</v>
      </c>
      <c r="Q21" s="18">
        <v>0</v>
      </c>
      <c r="R21" s="24">
        <v>0</v>
      </c>
      <c r="S21" s="24">
        <v>0</v>
      </c>
      <c r="T21" s="24">
        <v>0</v>
      </c>
      <c r="U21" s="24">
        <v>0</v>
      </c>
      <c r="V21" s="23">
        <v>0</v>
      </c>
      <c r="W21" s="20">
        <v>0</v>
      </c>
    </row>
    <row r="22" spans="1:23" x14ac:dyDescent="0.25">
      <c r="A22" s="15" t="s">
        <v>76</v>
      </c>
      <c r="B22" s="114" t="s">
        <v>41</v>
      </c>
      <c r="C22" s="111">
        <v>81252.852521089997</v>
      </c>
      <c r="D22" s="25">
        <v>17992.466303000001</v>
      </c>
      <c r="E22" s="23">
        <v>18.985593000000001</v>
      </c>
      <c r="F22" s="18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3">
        <v>0</v>
      </c>
      <c r="M22" s="18">
        <v>62982.187807729992</v>
      </c>
      <c r="N22" s="24">
        <v>45843.288142699996</v>
      </c>
      <c r="O22" s="24">
        <v>17138.89966503</v>
      </c>
      <c r="P22" s="23">
        <v>0.23933699999999999</v>
      </c>
      <c r="Q22" s="25">
        <v>0</v>
      </c>
      <c r="R22" s="24">
        <v>0</v>
      </c>
      <c r="S22" s="24">
        <v>0</v>
      </c>
      <c r="T22" s="24">
        <v>0</v>
      </c>
      <c r="U22" s="24">
        <v>0</v>
      </c>
      <c r="V22" s="23">
        <v>258.97348036</v>
      </c>
      <c r="W22" s="20">
        <v>0</v>
      </c>
    </row>
    <row r="23" spans="1:23" x14ac:dyDescent="0.25">
      <c r="A23" s="21" t="s">
        <v>42</v>
      </c>
      <c r="B23" s="114" t="s">
        <v>43</v>
      </c>
      <c r="C23" s="111">
        <v>65716.498170730003</v>
      </c>
      <c r="D23" s="25">
        <v>17991.744127000002</v>
      </c>
      <c r="E23" s="23">
        <v>18.985593000000001</v>
      </c>
      <c r="F23" s="18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3">
        <v>0</v>
      </c>
      <c r="M23" s="18">
        <v>47514.866502729994</v>
      </c>
      <c r="N23" s="24">
        <v>45843.288142699996</v>
      </c>
      <c r="O23" s="24">
        <v>1671.5783600299999</v>
      </c>
      <c r="P23" s="23">
        <v>0</v>
      </c>
      <c r="Q23" s="18">
        <v>0</v>
      </c>
      <c r="R23" s="24">
        <v>0</v>
      </c>
      <c r="S23" s="24">
        <v>0</v>
      </c>
      <c r="T23" s="24">
        <v>0</v>
      </c>
      <c r="U23" s="24">
        <v>0</v>
      </c>
      <c r="V23" s="23">
        <v>190.901948</v>
      </c>
      <c r="W23" s="20">
        <v>0</v>
      </c>
    </row>
    <row r="24" spans="1:23" x14ac:dyDescent="0.25">
      <c r="A24" s="21" t="s">
        <v>44</v>
      </c>
      <c r="B24" s="114" t="s">
        <v>45</v>
      </c>
      <c r="C24" s="111">
        <v>15536.354350359999</v>
      </c>
      <c r="D24" s="25">
        <v>0.72217600000000004</v>
      </c>
      <c r="E24" s="23">
        <v>0</v>
      </c>
      <c r="F24" s="18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3">
        <v>0</v>
      </c>
      <c r="M24" s="18">
        <v>15467.321304999999</v>
      </c>
      <c r="N24" s="24">
        <v>0</v>
      </c>
      <c r="O24" s="24">
        <v>15467.321304999999</v>
      </c>
      <c r="P24" s="23">
        <v>0.23933699999999999</v>
      </c>
      <c r="Q24" s="18">
        <v>0</v>
      </c>
      <c r="R24" s="24">
        <v>0</v>
      </c>
      <c r="S24" s="24">
        <v>0</v>
      </c>
      <c r="T24" s="24">
        <v>0</v>
      </c>
      <c r="U24" s="24">
        <v>0</v>
      </c>
      <c r="V24" s="23">
        <v>68.071532360000006</v>
      </c>
      <c r="W24" s="20">
        <v>0</v>
      </c>
    </row>
    <row r="25" spans="1:23" x14ac:dyDescent="0.25">
      <c r="A25" s="15" t="s">
        <v>46</v>
      </c>
      <c r="B25" s="115"/>
      <c r="C25" s="111">
        <v>318366.58613563504</v>
      </c>
      <c r="D25" s="29">
        <v>182326.3388997</v>
      </c>
      <c r="E25" s="16">
        <v>363.86250899999993</v>
      </c>
      <c r="F25" s="16">
        <v>51161.918289303008</v>
      </c>
      <c r="G25" s="27">
        <v>46628.521064700006</v>
      </c>
      <c r="H25" s="27">
        <v>4070.53924495</v>
      </c>
      <c r="I25" s="27">
        <v>0</v>
      </c>
      <c r="J25" s="27">
        <v>462.85797965299997</v>
      </c>
      <c r="K25" s="27">
        <v>0</v>
      </c>
      <c r="L25" s="22">
        <v>20727.72311843534</v>
      </c>
      <c r="M25" s="29">
        <v>62982.187807729992</v>
      </c>
      <c r="N25" s="27">
        <v>45843.288142699996</v>
      </c>
      <c r="O25" s="28">
        <v>17138.89966503</v>
      </c>
      <c r="P25" s="22">
        <v>35.383698437169997</v>
      </c>
      <c r="Q25" s="29">
        <v>0</v>
      </c>
      <c r="R25" s="27">
        <v>0</v>
      </c>
      <c r="S25" s="27">
        <v>0</v>
      </c>
      <c r="T25" s="27">
        <v>0</v>
      </c>
      <c r="U25" s="27">
        <v>0</v>
      </c>
      <c r="V25" s="22">
        <v>745.43308176000005</v>
      </c>
      <c r="W25" s="30">
        <v>23.738731269500001</v>
      </c>
    </row>
    <row r="26" spans="1:23" x14ac:dyDescent="0.25">
      <c r="A26" s="15" t="s">
        <v>77</v>
      </c>
      <c r="B26" s="114" t="s">
        <v>48</v>
      </c>
      <c r="C26" s="111">
        <v>17803.63527283779</v>
      </c>
      <c r="D26" s="25">
        <v>42.994354999999999</v>
      </c>
      <c r="E26" s="23">
        <v>5.0241655688999999E-2</v>
      </c>
      <c r="F26" s="18">
        <v>6590.0489838999993</v>
      </c>
      <c r="G26" s="24">
        <v>0</v>
      </c>
      <c r="H26" s="24">
        <v>0</v>
      </c>
      <c r="I26" s="24">
        <v>0</v>
      </c>
      <c r="J26" s="24">
        <v>6590.0489838999993</v>
      </c>
      <c r="K26" s="24">
        <v>0</v>
      </c>
      <c r="L26" s="23">
        <v>1.0760912099999999E-2</v>
      </c>
      <c r="M26" s="18">
        <v>0</v>
      </c>
      <c r="N26" s="24">
        <v>0</v>
      </c>
      <c r="O26" s="25">
        <v>0</v>
      </c>
      <c r="P26" s="23">
        <v>8659.0843976200013</v>
      </c>
      <c r="Q26" s="18">
        <v>49.114788270000005</v>
      </c>
      <c r="R26" s="24">
        <v>49.114788270000005</v>
      </c>
      <c r="S26" s="24">
        <v>0</v>
      </c>
      <c r="T26" s="24">
        <v>0</v>
      </c>
      <c r="U26" s="24">
        <v>0</v>
      </c>
      <c r="V26" s="23">
        <v>2278.16474608</v>
      </c>
      <c r="W26" s="20">
        <v>184.16699940000001</v>
      </c>
    </row>
    <row r="27" spans="1:23" ht="16.5" thickBot="1" x14ac:dyDescent="0.3">
      <c r="A27" s="15" t="s">
        <v>78</v>
      </c>
      <c r="B27" s="116" t="s">
        <v>50</v>
      </c>
      <c r="C27" s="112">
        <v>12463.638576800002</v>
      </c>
      <c r="D27" s="34">
        <v>0</v>
      </c>
      <c r="E27" s="33">
        <v>0</v>
      </c>
      <c r="F27" s="33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3">
        <v>0</v>
      </c>
      <c r="M27" s="34">
        <v>0</v>
      </c>
      <c r="N27" s="35">
        <v>0</v>
      </c>
      <c r="O27" s="34">
        <v>0</v>
      </c>
      <c r="P27" s="33">
        <v>0</v>
      </c>
      <c r="Q27" s="33">
        <v>9764.4699709100005</v>
      </c>
      <c r="R27" s="35">
        <v>8097.6274602200001</v>
      </c>
      <c r="S27" s="35">
        <v>0</v>
      </c>
      <c r="T27" s="35">
        <v>1666.8425106900002</v>
      </c>
      <c r="U27" s="35">
        <v>0</v>
      </c>
      <c r="V27" s="33">
        <v>2480.3803280900001</v>
      </c>
      <c r="W27" s="36">
        <v>218.7882778</v>
      </c>
    </row>
    <row r="28" spans="1:23" ht="16.5" thickBot="1" x14ac:dyDescent="0.3">
      <c r="A28" s="37" t="s">
        <v>51</v>
      </c>
      <c r="B28" s="117"/>
      <c r="C28" s="112">
        <v>348633.85998527292</v>
      </c>
      <c r="D28" s="39">
        <v>182369.3332547</v>
      </c>
      <c r="E28" s="32">
        <v>363.91275065568891</v>
      </c>
      <c r="F28" s="39">
        <v>57751.967273203009</v>
      </c>
      <c r="G28" s="40">
        <v>46628.521064700006</v>
      </c>
      <c r="H28" s="40">
        <v>4070.53924495</v>
      </c>
      <c r="I28" s="40">
        <v>0</v>
      </c>
      <c r="J28" s="40">
        <v>7052.9069635529995</v>
      </c>
      <c r="K28" s="40">
        <v>0</v>
      </c>
      <c r="L28" s="32">
        <v>20727.733879347441</v>
      </c>
      <c r="M28" s="39">
        <v>62982.187807729992</v>
      </c>
      <c r="N28" s="40">
        <v>45843.288142699996</v>
      </c>
      <c r="O28" s="39">
        <v>17138.89966503</v>
      </c>
      <c r="P28" s="32">
        <v>8694.4680960571714</v>
      </c>
      <c r="Q28" s="32">
        <v>9813.5847591800011</v>
      </c>
      <c r="R28" s="40">
        <v>8146.7422484899998</v>
      </c>
      <c r="S28" s="40">
        <v>0</v>
      </c>
      <c r="T28" s="40">
        <v>1666.8425106900002</v>
      </c>
      <c r="U28" s="40">
        <v>0</v>
      </c>
      <c r="V28" s="32">
        <v>5503.97815593</v>
      </c>
      <c r="W28" s="41">
        <v>426.69400846949998</v>
      </c>
    </row>
    <row r="29" spans="1:23" x14ac:dyDescent="0.25">
      <c r="A29" s="3" t="s">
        <v>79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5">
      <c r="A30" s="42" t="s">
        <v>52</v>
      </c>
      <c r="B30" s="3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</row>
    <row r="31" spans="1:23" x14ac:dyDescent="0.25">
      <c r="A31" s="3" t="s">
        <v>138</v>
      </c>
      <c r="B31" s="3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</row>
    <row r="32" spans="1:23" x14ac:dyDescent="0.25">
      <c r="A32" s="3" t="s">
        <v>137</v>
      </c>
      <c r="B32" s="3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23" x14ac:dyDescent="0.25">
      <c r="A33" s="130"/>
      <c r="B33" s="3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</row>
    <row r="34" spans="1:23" x14ac:dyDescent="0.25">
      <c r="A34" s="3" t="s">
        <v>255</v>
      </c>
    </row>
    <row r="35" spans="1:23" x14ac:dyDescent="0.25">
      <c r="A35" s="48" t="s">
        <v>80</v>
      </c>
    </row>
  </sheetData>
  <mergeCells count="5">
    <mergeCell ref="C1:W1"/>
    <mergeCell ref="A2:A4"/>
    <mergeCell ref="B2:B4"/>
    <mergeCell ref="C2:C4"/>
    <mergeCell ref="D2:W2"/>
  </mergeCells>
  <hyperlinks>
    <hyperlink ref="A35" location="Contents!A1" display="Link to Contents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W36"/>
  <sheetViews>
    <sheetView zoomScaleNormal="100" workbookViewId="0">
      <pane xSplit="3" ySplit="4" topLeftCell="P25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9.5" style="43" bestFit="1" customWidth="1"/>
    <col min="2" max="16384" width="8.875" style="43"/>
  </cols>
  <sheetData>
    <row r="1" spans="1:23" ht="16.5" thickBot="1" x14ac:dyDescent="0.3">
      <c r="A1" s="45" t="s">
        <v>175</v>
      </c>
      <c r="B1" s="3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3" ht="42" customHeight="1" thickBot="1" x14ac:dyDescent="0.3">
      <c r="A2" s="153" t="s">
        <v>0</v>
      </c>
      <c r="B2" s="156" t="s">
        <v>1</v>
      </c>
      <c r="C2" s="165" t="s">
        <v>16</v>
      </c>
      <c r="D2" s="160" t="s">
        <v>2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1"/>
    </row>
    <row r="3" spans="1:23" ht="16.5" thickBot="1" x14ac:dyDescent="0.3">
      <c r="A3" s="154"/>
      <c r="B3" s="157"/>
      <c r="C3" s="166"/>
      <c r="D3" s="5" t="s">
        <v>3</v>
      </c>
      <c r="E3" s="4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4" t="s">
        <v>120</v>
      </c>
      <c r="M3" s="5" t="s">
        <v>53</v>
      </c>
      <c r="N3" s="6" t="s">
        <v>54</v>
      </c>
      <c r="O3" s="7" t="s">
        <v>55</v>
      </c>
      <c r="P3" s="4" t="s">
        <v>13</v>
      </c>
      <c r="Q3" s="5" t="s">
        <v>14</v>
      </c>
      <c r="R3" s="6" t="s">
        <v>56</v>
      </c>
      <c r="S3" s="6" t="s">
        <v>57</v>
      </c>
      <c r="T3" s="6" t="s">
        <v>58</v>
      </c>
      <c r="U3" s="7" t="s">
        <v>59</v>
      </c>
      <c r="V3" s="4" t="s">
        <v>60</v>
      </c>
      <c r="W3" s="8" t="s">
        <v>15</v>
      </c>
    </row>
    <row r="4" spans="1:23" ht="79.5" x14ac:dyDescent="0.25">
      <c r="A4" s="155"/>
      <c r="B4" s="158"/>
      <c r="C4" s="167"/>
      <c r="D4" s="140" t="s">
        <v>17</v>
      </c>
      <c r="E4" s="143" t="s">
        <v>61</v>
      </c>
      <c r="F4" s="140" t="s">
        <v>18</v>
      </c>
      <c r="G4" s="141" t="s">
        <v>62</v>
      </c>
      <c r="H4" s="141" t="s">
        <v>63</v>
      </c>
      <c r="I4" s="141" t="s">
        <v>64</v>
      </c>
      <c r="J4" s="141" t="s">
        <v>65</v>
      </c>
      <c r="K4" s="141" t="s">
        <v>19</v>
      </c>
      <c r="L4" s="143" t="s">
        <v>66</v>
      </c>
      <c r="M4" s="140" t="s">
        <v>20</v>
      </c>
      <c r="N4" s="141" t="s">
        <v>67</v>
      </c>
      <c r="O4" s="144" t="s">
        <v>21</v>
      </c>
      <c r="P4" s="143" t="s">
        <v>68</v>
      </c>
      <c r="Q4" s="140" t="s">
        <v>69</v>
      </c>
      <c r="R4" s="141" t="s">
        <v>70</v>
      </c>
      <c r="S4" s="141" t="s">
        <v>71</v>
      </c>
      <c r="T4" s="141" t="s">
        <v>72</v>
      </c>
      <c r="U4" s="144" t="s">
        <v>73</v>
      </c>
      <c r="V4" s="143" t="s">
        <v>74</v>
      </c>
      <c r="W4" s="138" t="s">
        <v>22</v>
      </c>
    </row>
    <row r="5" spans="1:23" x14ac:dyDescent="0.25">
      <c r="A5" s="10"/>
      <c r="B5" s="113"/>
      <c r="C5" s="109"/>
      <c r="D5" s="107"/>
      <c r="E5" s="11"/>
      <c r="F5" s="12"/>
      <c r="G5" s="13"/>
      <c r="H5" s="13"/>
      <c r="I5" s="13"/>
      <c r="J5" s="13"/>
      <c r="K5" s="13"/>
      <c r="L5" s="11"/>
      <c r="M5" s="12"/>
      <c r="N5" s="13"/>
      <c r="O5" s="12"/>
      <c r="P5" s="11"/>
      <c r="Q5" s="12"/>
      <c r="R5" s="13"/>
      <c r="S5" s="13"/>
      <c r="T5" s="13"/>
      <c r="U5" s="13"/>
      <c r="V5" s="11"/>
      <c r="W5" s="14"/>
    </row>
    <row r="6" spans="1:23" x14ac:dyDescent="0.25">
      <c r="A6" s="15" t="s">
        <v>139</v>
      </c>
      <c r="B6" s="114"/>
      <c r="C6" s="110"/>
      <c r="D6" s="18"/>
      <c r="E6" s="17"/>
      <c r="F6" s="18"/>
      <c r="G6" s="19"/>
      <c r="H6" s="19"/>
      <c r="I6" s="19"/>
      <c r="J6" s="19"/>
      <c r="K6" s="19"/>
      <c r="L6" s="17"/>
      <c r="M6" s="18"/>
      <c r="N6" s="19"/>
      <c r="O6" s="18"/>
      <c r="P6" s="17"/>
      <c r="Q6" s="18"/>
      <c r="R6" s="19"/>
      <c r="S6" s="19"/>
      <c r="T6" s="19"/>
      <c r="U6" s="19"/>
      <c r="V6" s="17"/>
      <c r="W6" s="20"/>
    </row>
    <row r="7" spans="1:23" x14ac:dyDescent="0.25">
      <c r="A7" s="21" t="s">
        <v>23</v>
      </c>
      <c r="B7" s="114" t="s">
        <v>24</v>
      </c>
      <c r="C7" s="111">
        <v>154473.01082652062</v>
      </c>
      <c r="D7" s="25">
        <v>136354.668213</v>
      </c>
      <c r="E7" s="23">
        <v>270.48114299999997</v>
      </c>
      <c r="F7" s="18">
        <v>17846.903529700001</v>
      </c>
      <c r="G7" s="24">
        <v>17846.903529700001</v>
      </c>
      <c r="H7" s="24">
        <v>0</v>
      </c>
      <c r="I7" s="24">
        <v>0</v>
      </c>
      <c r="J7" s="24">
        <v>0</v>
      </c>
      <c r="K7" s="24">
        <v>0</v>
      </c>
      <c r="L7" s="23">
        <v>0.1022826792</v>
      </c>
      <c r="M7" s="18">
        <v>0</v>
      </c>
      <c r="N7" s="24">
        <v>0</v>
      </c>
      <c r="O7" s="25">
        <v>0</v>
      </c>
      <c r="P7" s="23">
        <v>0</v>
      </c>
      <c r="Q7" s="18">
        <v>0</v>
      </c>
      <c r="R7" s="24">
        <v>0</v>
      </c>
      <c r="S7" s="24">
        <v>0</v>
      </c>
      <c r="T7" s="24">
        <v>0</v>
      </c>
      <c r="U7" s="24">
        <v>0</v>
      </c>
      <c r="V7" s="23">
        <v>0</v>
      </c>
      <c r="W7" s="20">
        <v>0.85565814139999996</v>
      </c>
    </row>
    <row r="8" spans="1:23" x14ac:dyDescent="0.25">
      <c r="A8" s="21" t="s">
        <v>25</v>
      </c>
      <c r="B8" s="114" t="s">
        <v>26</v>
      </c>
      <c r="C8" s="111">
        <v>145.80000000000001</v>
      </c>
      <c r="D8" s="25">
        <v>0</v>
      </c>
      <c r="E8" s="23">
        <v>0</v>
      </c>
      <c r="F8" s="18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3">
        <v>0</v>
      </c>
      <c r="M8" s="18">
        <v>0</v>
      </c>
      <c r="N8" s="24">
        <v>0</v>
      </c>
      <c r="O8" s="25">
        <v>0</v>
      </c>
      <c r="P8" s="23">
        <v>0</v>
      </c>
      <c r="Q8" s="18">
        <v>0</v>
      </c>
      <c r="R8" s="24">
        <v>0</v>
      </c>
      <c r="S8" s="24">
        <v>0</v>
      </c>
      <c r="T8" s="24">
        <v>0</v>
      </c>
      <c r="U8" s="24">
        <v>0</v>
      </c>
      <c r="V8" s="23">
        <v>145.80000000000001</v>
      </c>
      <c r="W8" s="20">
        <v>0</v>
      </c>
    </row>
    <row r="9" spans="1:23" x14ac:dyDescent="0.25">
      <c r="A9" s="21" t="s">
        <v>27</v>
      </c>
      <c r="B9" s="114"/>
      <c r="C9" s="111">
        <v>0</v>
      </c>
      <c r="D9" s="25">
        <v>0</v>
      </c>
      <c r="E9" s="23">
        <v>0</v>
      </c>
      <c r="F9" s="18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3">
        <v>0</v>
      </c>
      <c r="M9" s="18">
        <v>0</v>
      </c>
      <c r="N9" s="24">
        <v>0</v>
      </c>
      <c r="O9" s="25">
        <v>0</v>
      </c>
      <c r="P9" s="23">
        <v>0</v>
      </c>
      <c r="Q9" s="18">
        <v>0</v>
      </c>
      <c r="R9" s="24">
        <v>0</v>
      </c>
      <c r="S9" s="24">
        <v>0</v>
      </c>
      <c r="T9" s="24">
        <v>0</v>
      </c>
      <c r="U9" s="24">
        <v>0</v>
      </c>
      <c r="V9" s="23">
        <v>0</v>
      </c>
      <c r="W9" s="20">
        <v>0</v>
      </c>
    </row>
    <row r="10" spans="1:23" x14ac:dyDescent="0.25">
      <c r="A10" s="21" t="s">
        <v>23</v>
      </c>
      <c r="B10" s="114" t="s">
        <v>28</v>
      </c>
      <c r="C10" s="111">
        <v>0</v>
      </c>
      <c r="D10" s="25">
        <v>0</v>
      </c>
      <c r="E10" s="23">
        <v>0</v>
      </c>
      <c r="F10" s="18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3">
        <v>0</v>
      </c>
      <c r="M10" s="18">
        <v>0</v>
      </c>
      <c r="N10" s="24">
        <v>0</v>
      </c>
      <c r="O10" s="24">
        <v>0</v>
      </c>
      <c r="P10" s="23">
        <v>0</v>
      </c>
      <c r="Q10" s="18">
        <v>0</v>
      </c>
      <c r="R10" s="24">
        <v>0</v>
      </c>
      <c r="S10" s="24">
        <v>0</v>
      </c>
      <c r="T10" s="24">
        <v>0</v>
      </c>
      <c r="U10" s="24">
        <v>0</v>
      </c>
      <c r="V10" s="23">
        <v>0</v>
      </c>
      <c r="W10" s="20">
        <v>0</v>
      </c>
    </row>
    <row r="11" spans="1:23" x14ac:dyDescent="0.25">
      <c r="A11" s="21" t="s">
        <v>25</v>
      </c>
      <c r="B11" s="114" t="s">
        <v>29</v>
      </c>
      <c r="C11" s="111">
        <v>0</v>
      </c>
      <c r="D11" s="25">
        <v>0</v>
      </c>
      <c r="E11" s="23">
        <v>0</v>
      </c>
      <c r="F11" s="18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3">
        <v>0</v>
      </c>
      <c r="M11" s="18">
        <v>0</v>
      </c>
      <c r="N11" s="24">
        <v>0</v>
      </c>
      <c r="O11" s="24">
        <v>0</v>
      </c>
      <c r="P11" s="23">
        <v>0</v>
      </c>
      <c r="Q11" s="18">
        <v>0</v>
      </c>
      <c r="R11" s="24">
        <v>0</v>
      </c>
      <c r="S11" s="24">
        <v>0</v>
      </c>
      <c r="T11" s="24">
        <v>0</v>
      </c>
      <c r="U11" s="24">
        <v>0</v>
      </c>
      <c r="V11" s="23">
        <v>0</v>
      </c>
      <c r="W11" s="20">
        <v>0</v>
      </c>
    </row>
    <row r="12" spans="1:23" x14ac:dyDescent="0.25">
      <c r="A12" s="15" t="s">
        <v>141</v>
      </c>
      <c r="B12" s="114"/>
      <c r="C12" s="111"/>
      <c r="D12" s="25"/>
      <c r="E12" s="23"/>
      <c r="F12" s="18">
        <v>0</v>
      </c>
      <c r="G12" s="24"/>
      <c r="H12" s="24"/>
      <c r="I12" s="24"/>
      <c r="J12" s="24"/>
      <c r="K12" s="24"/>
      <c r="L12" s="23"/>
      <c r="M12" s="18"/>
      <c r="N12" s="24"/>
      <c r="O12" s="24"/>
      <c r="P12" s="23"/>
      <c r="Q12" s="18"/>
      <c r="R12" s="24"/>
      <c r="S12" s="24"/>
      <c r="T12" s="24"/>
      <c r="U12" s="24"/>
      <c r="V12" s="23"/>
      <c r="W12" s="20"/>
    </row>
    <row r="13" spans="1:23" x14ac:dyDescent="0.25">
      <c r="A13" s="21" t="s">
        <v>142</v>
      </c>
      <c r="B13" s="114" t="s">
        <v>30</v>
      </c>
      <c r="C13" s="111">
        <v>72404.562736279186</v>
      </c>
      <c r="D13" s="25">
        <v>35029.610128199995</v>
      </c>
      <c r="E13" s="23">
        <v>75.571541999999994</v>
      </c>
      <c r="F13" s="18">
        <v>36887.158744681001</v>
      </c>
      <c r="G13" s="26">
        <v>32535.786177800001</v>
      </c>
      <c r="H13" s="24">
        <v>3871.8079059299998</v>
      </c>
      <c r="I13" s="24">
        <v>0</v>
      </c>
      <c r="J13" s="24">
        <v>479.56466095099995</v>
      </c>
      <c r="K13" s="24">
        <v>0</v>
      </c>
      <c r="L13" s="23">
        <v>0</v>
      </c>
      <c r="M13" s="18">
        <v>0</v>
      </c>
      <c r="N13" s="24">
        <v>0</v>
      </c>
      <c r="O13" s="24">
        <v>0</v>
      </c>
      <c r="P13" s="23">
        <v>71.181884528200001</v>
      </c>
      <c r="Q13" s="18">
        <v>0</v>
      </c>
      <c r="R13" s="24">
        <v>0</v>
      </c>
      <c r="S13" s="24">
        <v>0</v>
      </c>
      <c r="T13" s="24">
        <v>0</v>
      </c>
      <c r="U13" s="24">
        <v>0</v>
      </c>
      <c r="V13" s="23">
        <v>327.79300660000001</v>
      </c>
      <c r="W13" s="20">
        <v>13.247430269999999</v>
      </c>
    </row>
    <row r="14" spans="1:23" x14ac:dyDescent="0.25">
      <c r="A14" s="21" t="s">
        <v>145</v>
      </c>
      <c r="B14" s="114" t="s">
        <v>31</v>
      </c>
      <c r="C14" s="111">
        <v>66259.043162820992</v>
      </c>
      <c r="D14" s="25">
        <v>32994.263013199998</v>
      </c>
      <c r="E14" s="23">
        <v>71.663584</v>
      </c>
      <c r="F14" s="18">
        <v>33015.350838751001</v>
      </c>
      <c r="G14" s="26">
        <v>32535.786177800001</v>
      </c>
      <c r="H14" s="24">
        <v>0</v>
      </c>
      <c r="I14" s="24">
        <v>0</v>
      </c>
      <c r="J14" s="24">
        <v>479.56466095099995</v>
      </c>
      <c r="K14" s="24">
        <v>0</v>
      </c>
      <c r="L14" s="23">
        <v>0</v>
      </c>
      <c r="M14" s="18">
        <v>0</v>
      </c>
      <c r="N14" s="24">
        <v>0</v>
      </c>
      <c r="O14" s="24">
        <v>0</v>
      </c>
      <c r="P14" s="23">
        <v>70.5</v>
      </c>
      <c r="Q14" s="18">
        <v>0</v>
      </c>
      <c r="R14" s="24">
        <v>0</v>
      </c>
      <c r="S14" s="24">
        <v>0</v>
      </c>
      <c r="T14" s="24">
        <v>0</v>
      </c>
      <c r="U14" s="24">
        <v>0</v>
      </c>
      <c r="V14" s="23">
        <v>94.018296599999999</v>
      </c>
      <c r="W14" s="20">
        <v>13.247430269999999</v>
      </c>
    </row>
    <row r="15" spans="1:23" x14ac:dyDescent="0.25">
      <c r="A15" s="21" t="s">
        <v>143</v>
      </c>
      <c r="B15" s="114" t="s">
        <v>32</v>
      </c>
      <c r="C15" s="111">
        <v>5917.5317929299999</v>
      </c>
      <c r="D15" s="25">
        <v>2035.347115</v>
      </c>
      <c r="E15" s="23">
        <v>3.9079579999999998</v>
      </c>
      <c r="F15" s="18">
        <v>3871.8079059299998</v>
      </c>
      <c r="G15" s="26">
        <v>0</v>
      </c>
      <c r="H15" s="24">
        <v>3871.8079059299998</v>
      </c>
      <c r="I15" s="24">
        <v>0</v>
      </c>
      <c r="J15" s="24">
        <v>0</v>
      </c>
      <c r="K15" s="24">
        <v>0</v>
      </c>
      <c r="L15" s="23">
        <v>0</v>
      </c>
      <c r="M15" s="18">
        <v>0</v>
      </c>
      <c r="N15" s="24">
        <v>0</v>
      </c>
      <c r="O15" s="24">
        <v>0</v>
      </c>
      <c r="P15" s="23">
        <v>0</v>
      </c>
      <c r="Q15" s="18">
        <v>0</v>
      </c>
      <c r="R15" s="24">
        <v>0</v>
      </c>
      <c r="S15" s="24">
        <v>0</v>
      </c>
      <c r="T15" s="24">
        <v>0</v>
      </c>
      <c r="U15" s="24">
        <v>0</v>
      </c>
      <c r="V15" s="23">
        <v>6.4688140000000001</v>
      </c>
      <c r="W15" s="20">
        <v>0</v>
      </c>
    </row>
    <row r="16" spans="1:23" x14ac:dyDescent="0.25">
      <c r="A16" s="21" t="s">
        <v>33</v>
      </c>
      <c r="B16" s="114" t="s">
        <v>34</v>
      </c>
      <c r="C16" s="111">
        <v>26.487780528200002</v>
      </c>
      <c r="D16" s="25">
        <v>0</v>
      </c>
      <c r="E16" s="23">
        <v>0</v>
      </c>
      <c r="F16" s="18">
        <v>0</v>
      </c>
      <c r="G16" s="26">
        <v>0</v>
      </c>
      <c r="H16" s="24">
        <v>0</v>
      </c>
      <c r="I16" s="24">
        <v>0</v>
      </c>
      <c r="J16" s="24">
        <v>0</v>
      </c>
      <c r="K16" s="24">
        <v>0</v>
      </c>
      <c r="L16" s="23">
        <v>0</v>
      </c>
      <c r="M16" s="18">
        <v>0</v>
      </c>
      <c r="N16" s="24">
        <v>0</v>
      </c>
      <c r="O16" s="24">
        <v>0</v>
      </c>
      <c r="P16" s="23">
        <v>0.6818845281999999</v>
      </c>
      <c r="Q16" s="18">
        <v>0</v>
      </c>
      <c r="R16" s="24">
        <v>0</v>
      </c>
      <c r="S16" s="24">
        <v>0</v>
      </c>
      <c r="T16" s="24">
        <v>0</v>
      </c>
      <c r="U16" s="24">
        <v>0</v>
      </c>
      <c r="V16" s="23">
        <v>25.805896000000001</v>
      </c>
      <c r="W16" s="20">
        <v>0</v>
      </c>
    </row>
    <row r="17" spans="1:23" x14ac:dyDescent="0.25">
      <c r="A17" s="21" t="s">
        <v>25</v>
      </c>
      <c r="B17" s="114" t="s">
        <v>37</v>
      </c>
      <c r="C17" s="111">
        <v>0</v>
      </c>
      <c r="D17" s="25">
        <v>0</v>
      </c>
      <c r="E17" s="23">
        <v>0</v>
      </c>
      <c r="F17" s="18">
        <v>0</v>
      </c>
      <c r="G17" s="26">
        <v>0</v>
      </c>
      <c r="H17" s="24">
        <v>0</v>
      </c>
      <c r="I17" s="24">
        <v>0</v>
      </c>
      <c r="J17" s="24">
        <v>0</v>
      </c>
      <c r="K17" s="24">
        <v>0</v>
      </c>
      <c r="L17" s="23">
        <v>0</v>
      </c>
      <c r="M17" s="18">
        <v>0</v>
      </c>
      <c r="N17" s="24">
        <v>0</v>
      </c>
      <c r="O17" s="24">
        <v>0</v>
      </c>
      <c r="P17" s="23">
        <v>0</v>
      </c>
      <c r="Q17" s="18">
        <v>0</v>
      </c>
      <c r="R17" s="24">
        <v>0</v>
      </c>
      <c r="S17" s="24">
        <v>0</v>
      </c>
      <c r="T17" s="24">
        <v>0</v>
      </c>
      <c r="U17" s="24">
        <v>0</v>
      </c>
      <c r="V17" s="23">
        <v>0</v>
      </c>
      <c r="W17" s="20">
        <v>0</v>
      </c>
    </row>
    <row r="18" spans="1:23" x14ac:dyDescent="0.25">
      <c r="A18" s="15" t="s">
        <v>35</v>
      </c>
      <c r="B18" s="114"/>
      <c r="C18" s="111"/>
      <c r="D18" s="25"/>
      <c r="E18" s="23"/>
      <c r="F18" s="18">
        <v>0</v>
      </c>
      <c r="G18" s="24"/>
      <c r="H18" s="24"/>
      <c r="I18" s="24"/>
      <c r="J18" s="24"/>
      <c r="K18" s="24"/>
      <c r="L18" s="23"/>
      <c r="M18" s="18"/>
      <c r="N18" s="24"/>
      <c r="O18" s="24"/>
      <c r="P18" s="23"/>
      <c r="Q18" s="18"/>
      <c r="R18" s="24"/>
      <c r="S18" s="24"/>
      <c r="T18" s="24"/>
      <c r="U18" s="24"/>
      <c r="V18" s="23"/>
      <c r="W18" s="20"/>
    </row>
    <row r="19" spans="1:23" x14ac:dyDescent="0.25">
      <c r="A19" s="21" t="s">
        <v>23</v>
      </c>
      <c r="B19" s="114" t="s">
        <v>36</v>
      </c>
      <c r="C19" s="111">
        <v>31.753104943379999</v>
      </c>
      <c r="D19" s="25">
        <v>0</v>
      </c>
      <c r="E19" s="23">
        <v>0</v>
      </c>
      <c r="F19" s="18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3">
        <v>0</v>
      </c>
      <c r="M19" s="18">
        <v>0</v>
      </c>
      <c r="N19" s="24">
        <v>0</v>
      </c>
      <c r="O19" s="24">
        <v>0</v>
      </c>
      <c r="P19" s="23">
        <v>8.1826143379999994E-2</v>
      </c>
      <c r="Q19" s="18">
        <v>0</v>
      </c>
      <c r="R19" s="24">
        <v>0</v>
      </c>
      <c r="S19" s="24">
        <v>0</v>
      </c>
      <c r="T19" s="24">
        <v>0</v>
      </c>
      <c r="U19" s="24">
        <v>0</v>
      </c>
      <c r="V19" s="23">
        <v>31.6712788</v>
      </c>
      <c r="W19" s="20">
        <v>0</v>
      </c>
    </row>
    <row r="20" spans="1:23" x14ac:dyDescent="0.25">
      <c r="A20" s="21" t="s">
        <v>25</v>
      </c>
      <c r="B20" s="114" t="s">
        <v>75</v>
      </c>
      <c r="C20" s="111">
        <v>0</v>
      </c>
      <c r="D20" s="25">
        <v>0</v>
      </c>
      <c r="E20" s="23">
        <v>0</v>
      </c>
      <c r="F20" s="18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3">
        <v>0</v>
      </c>
      <c r="M20" s="18">
        <v>0</v>
      </c>
      <c r="N20" s="24">
        <v>0</v>
      </c>
      <c r="O20" s="24">
        <v>0</v>
      </c>
      <c r="P20" s="23">
        <v>0</v>
      </c>
      <c r="Q20" s="18">
        <v>0</v>
      </c>
      <c r="R20" s="24">
        <v>0</v>
      </c>
      <c r="S20" s="24">
        <v>0</v>
      </c>
      <c r="T20" s="24">
        <v>0</v>
      </c>
      <c r="U20" s="24">
        <v>0</v>
      </c>
      <c r="V20" s="23">
        <v>0</v>
      </c>
      <c r="W20" s="20">
        <v>0</v>
      </c>
    </row>
    <row r="21" spans="1:23" x14ac:dyDescent="0.25">
      <c r="A21" s="15" t="s">
        <v>38</v>
      </c>
      <c r="B21" s="114" t="s">
        <v>39</v>
      </c>
      <c r="C21" s="111">
        <v>27626.073952400002</v>
      </c>
      <c r="D21" s="25">
        <v>6438.5837700000002</v>
      </c>
      <c r="E21" s="23">
        <v>1.5607260000000001</v>
      </c>
      <c r="F21" s="18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3">
        <v>21185.929456400001</v>
      </c>
      <c r="M21" s="18">
        <v>0</v>
      </c>
      <c r="N21" s="24">
        <v>0</v>
      </c>
      <c r="O21" s="24">
        <v>0</v>
      </c>
      <c r="P21" s="23">
        <v>0</v>
      </c>
      <c r="Q21" s="18">
        <v>0</v>
      </c>
      <c r="R21" s="24">
        <v>0</v>
      </c>
      <c r="S21" s="24">
        <v>0</v>
      </c>
      <c r="T21" s="24">
        <v>0</v>
      </c>
      <c r="U21" s="24">
        <v>0</v>
      </c>
      <c r="V21" s="23">
        <v>0</v>
      </c>
      <c r="W21" s="20">
        <v>0</v>
      </c>
    </row>
    <row r="22" spans="1:23" x14ac:dyDescent="0.25">
      <c r="A22" s="15" t="s">
        <v>76</v>
      </c>
      <c r="B22" s="114" t="s">
        <v>41</v>
      </c>
      <c r="C22" s="111">
        <v>88152.488005070016</v>
      </c>
      <c r="D22" s="25">
        <v>18694.320414999998</v>
      </c>
      <c r="E22" s="23">
        <v>14.326624000000001</v>
      </c>
      <c r="F22" s="18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3">
        <v>0</v>
      </c>
      <c r="M22" s="18">
        <v>69251.511547009999</v>
      </c>
      <c r="N22" s="24">
        <v>46052.915497499998</v>
      </c>
      <c r="O22" s="24">
        <v>23198.596049510001</v>
      </c>
      <c r="P22" s="23">
        <v>0.25130385</v>
      </c>
      <c r="Q22" s="25">
        <v>0</v>
      </c>
      <c r="R22" s="24">
        <v>0</v>
      </c>
      <c r="S22" s="24">
        <v>0</v>
      </c>
      <c r="T22" s="24">
        <v>0</v>
      </c>
      <c r="U22" s="24">
        <v>0</v>
      </c>
      <c r="V22" s="23">
        <v>186.89447521</v>
      </c>
      <c r="W22" s="20">
        <v>5.1836399999999996</v>
      </c>
    </row>
    <row r="23" spans="1:23" x14ac:dyDescent="0.25">
      <c r="A23" s="21" t="s">
        <v>42</v>
      </c>
      <c r="B23" s="114" t="s">
        <v>43</v>
      </c>
      <c r="C23" s="111">
        <v>66577.648213809996</v>
      </c>
      <c r="D23" s="25">
        <v>18694.320414999998</v>
      </c>
      <c r="E23" s="23">
        <v>14.326624000000001</v>
      </c>
      <c r="F23" s="18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3">
        <v>0</v>
      </c>
      <c r="M23" s="18">
        <v>47752.811152509996</v>
      </c>
      <c r="N23" s="24">
        <v>46052.915497499998</v>
      </c>
      <c r="O23" s="24">
        <v>1699.8956550099999</v>
      </c>
      <c r="P23" s="23">
        <v>0</v>
      </c>
      <c r="Q23" s="18">
        <v>0</v>
      </c>
      <c r="R23" s="24">
        <v>0</v>
      </c>
      <c r="S23" s="24">
        <v>0</v>
      </c>
      <c r="T23" s="24">
        <v>0</v>
      </c>
      <c r="U23" s="24">
        <v>0</v>
      </c>
      <c r="V23" s="23">
        <v>116.1900223</v>
      </c>
      <c r="W23" s="20">
        <v>0</v>
      </c>
    </row>
    <row r="24" spans="1:23" x14ac:dyDescent="0.25">
      <c r="A24" s="21" t="s">
        <v>44</v>
      </c>
      <c r="B24" s="114" t="s">
        <v>45</v>
      </c>
      <c r="C24" s="111">
        <v>21574.839791259998</v>
      </c>
      <c r="D24" s="25">
        <v>0</v>
      </c>
      <c r="E24" s="23">
        <v>0</v>
      </c>
      <c r="F24" s="18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3">
        <v>0</v>
      </c>
      <c r="M24" s="18">
        <v>21498.7003945</v>
      </c>
      <c r="N24" s="24">
        <v>0</v>
      </c>
      <c r="O24" s="24">
        <v>21498.7003945</v>
      </c>
      <c r="P24" s="23">
        <v>0.25130385</v>
      </c>
      <c r="Q24" s="18">
        <v>0</v>
      </c>
      <c r="R24" s="24">
        <v>0</v>
      </c>
      <c r="S24" s="24">
        <v>0</v>
      </c>
      <c r="T24" s="24">
        <v>0</v>
      </c>
      <c r="U24" s="24">
        <v>0</v>
      </c>
      <c r="V24" s="23">
        <v>70.704452910000001</v>
      </c>
      <c r="W24" s="20">
        <v>5.1836399999999996</v>
      </c>
    </row>
    <row r="25" spans="1:23" x14ac:dyDescent="0.25">
      <c r="A25" s="15" t="s">
        <v>46</v>
      </c>
      <c r="B25" s="115"/>
      <c r="C25" s="111">
        <v>342833.68862521317</v>
      </c>
      <c r="D25" s="29">
        <v>196517.18252619999</v>
      </c>
      <c r="E25" s="16">
        <v>361.94003499999997</v>
      </c>
      <c r="F25" s="16">
        <v>54734.062274381002</v>
      </c>
      <c r="G25" s="27">
        <v>50382.689707500002</v>
      </c>
      <c r="H25" s="27">
        <v>3871.8079059299998</v>
      </c>
      <c r="I25" s="27">
        <v>0</v>
      </c>
      <c r="J25" s="27">
        <v>479.56466095099995</v>
      </c>
      <c r="K25" s="27">
        <v>0</v>
      </c>
      <c r="L25" s="22">
        <v>21186.031739079201</v>
      </c>
      <c r="M25" s="29">
        <v>69251.511547009999</v>
      </c>
      <c r="N25" s="27">
        <v>46052.915497499998</v>
      </c>
      <c r="O25" s="28">
        <v>23198.596049510001</v>
      </c>
      <c r="P25" s="22">
        <v>71.515014521579999</v>
      </c>
      <c r="Q25" s="29">
        <v>0</v>
      </c>
      <c r="R25" s="27">
        <v>0</v>
      </c>
      <c r="S25" s="27">
        <v>0</v>
      </c>
      <c r="T25" s="27">
        <v>0</v>
      </c>
      <c r="U25" s="27">
        <v>0</v>
      </c>
      <c r="V25" s="22">
        <v>692.15876060999994</v>
      </c>
      <c r="W25" s="30">
        <v>19.286728411399999</v>
      </c>
    </row>
    <row r="26" spans="1:23" x14ac:dyDescent="0.25">
      <c r="A26" s="15" t="s">
        <v>77</v>
      </c>
      <c r="B26" s="114" t="s">
        <v>48</v>
      </c>
      <c r="C26" s="111">
        <v>18254.110077244783</v>
      </c>
      <c r="D26" s="25">
        <v>17.026717000000001</v>
      </c>
      <c r="E26" s="23">
        <v>5.7030845282000003E-2</v>
      </c>
      <c r="F26" s="18">
        <v>6691.3506478700001</v>
      </c>
      <c r="G26" s="24">
        <v>0</v>
      </c>
      <c r="H26" s="24">
        <v>0</v>
      </c>
      <c r="I26" s="24">
        <v>0</v>
      </c>
      <c r="J26" s="24">
        <v>6691.3506478700001</v>
      </c>
      <c r="K26" s="24">
        <v>0</v>
      </c>
      <c r="L26" s="23">
        <v>2.3865109499999999E-2</v>
      </c>
      <c r="M26" s="18">
        <v>0</v>
      </c>
      <c r="N26" s="24">
        <v>0</v>
      </c>
      <c r="O26" s="25">
        <v>0</v>
      </c>
      <c r="P26" s="23">
        <v>8752.6305639099992</v>
      </c>
      <c r="Q26" s="18">
        <v>118.48075870999999</v>
      </c>
      <c r="R26" s="24">
        <v>118.48075870999999</v>
      </c>
      <c r="S26" s="24">
        <v>0</v>
      </c>
      <c r="T26" s="24">
        <v>0</v>
      </c>
      <c r="U26" s="24">
        <v>0</v>
      </c>
      <c r="V26" s="23">
        <v>2367.2224120000001</v>
      </c>
      <c r="W26" s="20">
        <v>307.31808180000002</v>
      </c>
    </row>
    <row r="27" spans="1:23" ht="16.5" thickBot="1" x14ac:dyDescent="0.3">
      <c r="A27" s="15" t="s">
        <v>78</v>
      </c>
      <c r="B27" s="116" t="s">
        <v>50</v>
      </c>
      <c r="C27" s="112">
        <v>12452.905873740001</v>
      </c>
      <c r="D27" s="34">
        <v>0</v>
      </c>
      <c r="E27" s="33">
        <v>0</v>
      </c>
      <c r="F27" s="33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3">
        <v>0</v>
      </c>
      <c r="M27" s="34">
        <v>0</v>
      </c>
      <c r="N27" s="35">
        <v>0</v>
      </c>
      <c r="O27" s="34">
        <v>0</v>
      </c>
      <c r="P27" s="33">
        <v>0</v>
      </c>
      <c r="Q27" s="33">
        <v>10370.950757770001</v>
      </c>
      <c r="R27" s="35">
        <v>8539.9139621100003</v>
      </c>
      <c r="S27" s="35">
        <v>0</v>
      </c>
      <c r="T27" s="35">
        <v>1831.0367956600001</v>
      </c>
      <c r="U27" s="35">
        <v>0</v>
      </c>
      <c r="V27" s="33">
        <v>1919.3331021700001</v>
      </c>
      <c r="W27" s="36">
        <v>162.62201380000002</v>
      </c>
    </row>
    <row r="28" spans="1:23" ht="16.5" thickBot="1" x14ac:dyDescent="0.3">
      <c r="A28" s="37" t="s">
        <v>51</v>
      </c>
      <c r="B28" s="117"/>
      <c r="C28" s="112">
        <v>373540.70457619801</v>
      </c>
      <c r="D28" s="39">
        <v>196534.20924319999</v>
      </c>
      <c r="E28" s="32">
        <v>361.99706584528195</v>
      </c>
      <c r="F28" s="39">
        <v>61425.412922251002</v>
      </c>
      <c r="G28" s="40">
        <v>50382.689707500002</v>
      </c>
      <c r="H28" s="40">
        <v>3871.8079059299998</v>
      </c>
      <c r="I28" s="40">
        <v>0</v>
      </c>
      <c r="J28" s="40">
        <v>7170.9153088210005</v>
      </c>
      <c r="K28" s="40">
        <v>0</v>
      </c>
      <c r="L28" s="32">
        <v>21186.055604188699</v>
      </c>
      <c r="M28" s="39">
        <v>69251.511547009999</v>
      </c>
      <c r="N28" s="40">
        <v>46052.915497499998</v>
      </c>
      <c r="O28" s="39">
        <v>23198.596049510001</v>
      </c>
      <c r="P28" s="32">
        <v>8824.1455784315785</v>
      </c>
      <c r="Q28" s="32">
        <v>10489.431516480001</v>
      </c>
      <c r="R28" s="40">
        <v>8658.3947208200007</v>
      </c>
      <c r="S28" s="40">
        <v>0</v>
      </c>
      <c r="T28" s="40">
        <v>1831.0367956600001</v>
      </c>
      <c r="U28" s="40">
        <v>0</v>
      </c>
      <c r="V28" s="32">
        <v>4978.7142747800008</v>
      </c>
      <c r="W28" s="41">
        <v>489.22682401140003</v>
      </c>
    </row>
    <row r="29" spans="1:23" x14ac:dyDescent="0.25">
      <c r="A29" s="3" t="s">
        <v>79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5">
      <c r="A30" s="42" t="s">
        <v>52</v>
      </c>
      <c r="B30" s="3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</row>
    <row r="31" spans="1:23" x14ac:dyDescent="0.25">
      <c r="A31" s="3" t="s">
        <v>138</v>
      </c>
      <c r="B31" s="3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</row>
    <row r="32" spans="1:23" x14ac:dyDescent="0.25">
      <c r="A32" s="3" t="s">
        <v>137</v>
      </c>
      <c r="B32" s="3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23" x14ac:dyDescent="0.25">
      <c r="A33" s="130"/>
      <c r="B33" s="3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</row>
    <row r="35" spans="1:23" x14ac:dyDescent="0.25">
      <c r="A35" s="3" t="s">
        <v>255</v>
      </c>
    </row>
    <row r="36" spans="1:23" x14ac:dyDescent="0.25">
      <c r="A36" s="48" t="s">
        <v>80</v>
      </c>
    </row>
  </sheetData>
  <mergeCells count="5">
    <mergeCell ref="C1:W1"/>
    <mergeCell ref="A2:A4"/>
    <mergeCell ref="B2:B4"/>
    <mergeCell ref="C2:C4"/>
    <mergeCell ref="D2:W2"/>
  </mergeCells>
  <hyperlinks>
    <hyperlink ref="A36" location="Contents!A1" display="Link to Contents"/>
  </hyperlinks>
  <pageMargins left="0.7" right="0.7" top="0.75" bottom="0.75" header="0.3" footer="0.3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W35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9.5" style="43" bestFit="1" customWidth="1"/>
    <col min="2" max="2" width="8.875" style="43"/>
    <col min="3" max="3" width="11.375" style="43" bestFit="1" customWidth="1"/>
    <col min="4" max="4" width="10.375" style="43" bestFit="1" customWidth="1"/>
    <col min="5" max="5" width="9" style="43" bestFit="1" customWidth="1"/>
    <col min="6" max="7" width="10.375" style="43" bestFit="1" customWidth="1"/>
    <col min="8" max="9" width="9" style="43" bestFit="1" customWidth="1"/>
    <col min="10" max="10" width="9.375" style="43" bestFit="1" customWidth="1"/>
    <col min="11" max="11" width="9" style="43" bestFit="1" customWidth="1"/>
    <col min="12" max="12" width="9.375" style="43" bestFit="1" customWidth="1"/>
    <col min="13" max="14" width="10.375" style="43" bestFit="1" customWidth="1"/>
    <col min="15" max="18" width="9.375" style="43" bestFit="1" customWidth="1"/>
    <col min="19" max="21" width="9" style="43" bestFit="1" customWidth="1"/>
    <col min="22" max="23" width="9.375" style="43" bestFit="1" customWidth="1"/>
    <col min="24" max="16384" width="8.875" style="43"/>
  </cols>
  <sheetData>
    <row r="1" spans="1:23" ht="16.5" thickBot="1" x14ac:dyDescent="0.3">
      <c r="A1" s="45" t="s">
        <v>147</v>
      </c>
      <c r="B1" s="3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3" ht="16.5" thickBot="1" x14ac:dyDescent="0.3">
      <c r="A2" s="153" t="s">
        <v>0</v>
      </c>
      <c r="B2" s="156" t="s">
        <v>1</v>
      </c>
      <c r="C2" s="165" t="s">
        <v>16</v>
      </c>
      <c r="D2" s="160" t="s">
        <v>2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1"/>
    </row>
    <row r="3" spans="1:23" ht="16.5" thickBot="1" x14ac:dyDescent="0.3">
      <c r="A3" s="154"/>
      <c r="B3" s="157"/>
      <c r="C3" s="166"/>
      <c r="D3" s="5" t="s">
        <v>3</v>
      </c>
      <c r="E3" s="4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4" t="s">
        <v>120</v>
      </c>
      <c r="M3" s="5" t="s">
        <v>53</v>
      </c>
      <c r="N3" s="6" t="s">
        <v>54</v>
      </c>
      <c r="O3" s="7" t="s">
        <v>55</v>
      </c>
      <c r="P3" s="4" t="s">
        <v>13</v>
      </c>
      <c r="Q3" s="5" t="s">
        <v>14</v>
      </c>
      <c r="R3" s="6" t="s">
        <v>56</v>
      </c>
      <c r="S3" s="6" t="s">
        <v>57</v>
      </c>
      <c r="T3" s="6" t="s">
        <v>58</v>
      </c>
      <c r="U3" s="7" t="s">
        <v>59</v>
      </c>
      <c r="V3" s="4" t="s">
        <v>60</v>
      </c>
      <c r="W3" s="8" t="s">
        <v>15</v>
      </c>
    </row>
    <row r="4" spans="1:23" ht="68.25" x14ac:dyDescent="0.25">
      <c r="A4" s="155"/>
      <c r="B4" s="158"/>
      <c r="C4" s="167"/>
      <c r="D4" s="81" t="s">
        <v>17</v>
      </c>
      <c r="E4" s="84" t="s">
        <v>61</v>
      </c>
      <c r="F4" s="81" t="s">
        <v>18</v>
      </c>
      <c r="G4" s="82" t="s">
        <v>62</v>
      </c>
      <c r="H4" s="82" t="s">
        <v>63</v>
      </c>
      <c r="I4" s="82" t="s">
        <v>64</v>
      </c>
      <c r="J4" s="82" t="s">
        <v>65</v>
      </c>
      <c r="K4" s="82" t="s">
        <v>19</v>
      </c>
      <c r="L4" s="84" t="s">
        <v>66</v>
      </c>
      <c r="M4" s="81" t="s">
        <v>20</v>
      </c>
      <c r="N4" s="82" t="s">
        <v>67</v>
      </c>
      <c r="O4" s="79" t="s">
        <v>21</v>
      </c>
      <c r="P4" s="84" t="s">
        <v>68</v>
      </c>
      <c r="Q4" s="81" t="s">
        <v>69</v>
      </c>
      <c r="R4" s="82" t="s">
        <v>70</v>
      </c>
      <c r="S4" s="82" t="s">
        <v>71</v>
      </c>
      <c r="T4" s="82" t="s">
        <v>72</v>
      </c>
      <c r="U4" s="79" t="s">
        <v>73</v>
      </c>
      <c r="V4" s="84" t="s">
        <v>74</v>
      </c>
      <c r="W4" s="9" t="s">
        <v>22</v>
      </c>
    </row>
    <row r="5" spans="1:23" x14ac:dyDescent="0.25">
      <c r="A5" s="10"/>
      <c r="B5" s="113"/>
      <c r="C5" s="109"/>
      <c r="D5" s="107"/>
      <c r="E5" s="11"/>
      <c r="F5" s="12"/>
      <c r="G5" s="13"/>
      <c r="H5" s="13"/>
      <c r="I5" s="13"/>
      <c r="J5" s="13"/>
      <c r="K5" s="13"/>
      <c r="L5" s="11"/>
      <c r="M5" s="12"/>
      <c r="N5" s="13"/>
      <c r="O5" s="12"/>
      <c r="P5" s="11"/>
      <c r="Q5" s="12"/>
      <c r="R5" s="13"/>
      <c r="S5" s="13"/>
      <c r="T5" s="13"/>
      <c r="U5" s="13"/>
      <c r="V5" s="11"/>
      <c r="W5" s="14"/>
    </row>
    <row r="6" spans="1:23" x14ac:dyDescent="0.25">
      <c r="A6" s="15" t="s">
        <v>139</v>
      </c>
      <c r="B6" s="114"/>
      <c r="C6" s="110"/>
      <c r="D6" s="18"/>
      <c r="E6" s="17"/>
      <c r="F6" s="18"/>
      <c r="G6" s="19"/>
      <c r="H6" s="19"/>
      <c r="I6" s="19"/>
      <c r="J6" s="19"/>
      <c r="K6" s="19"/>
      <c r="L6" s="17"/>
      <c r="M6" s="18"/>
      <c r="N6" s="19"/>
      <c r="O6" s="18"/>
      <c r="P6" s="17"/>
      <c r="Q6" s="18"/>
      <c r="R6" s="19"/>
      <c r="S6" s="19"/>
      <c r="T6" s="19"/>
      <c r="U6" s="19"/>
      <c r="V6" s="17"/>
      <c r="W6" s="20"/>
    </row>
    <row r="7" spans="1:23" x14ac:dyDescent="0.25">
      <c r="A7" s="21" t="s">
        <v>23</v>
      </c>
      <c r="B7" s="114" t="s">
        <v>24</v>
      </c>
      <c r="C7" s="111">
        <v>2742.9874671060002</v>
      </c>
      <c r="D7" s="25">
        <v>2504.2056361999998</v>
      </c>
      <c r="E7" s="23">
        <v>8.3239879999999999</v>
      </c>
      <c r="F7" s="18">
        <v>218.76508610600001</v>
      </c>
      <c r="G7" s="24">
        <v>218.76508610600001</v>
      </c>
      <c r="H7" s="24">
        <v>0</v>
      </c>
      <c r="I7" s="24">
        <v>0</v>
      </c>
      <c r="J7" s="24">
        <v>0</v>
      </c>
      <c r="K7" s="24">
        <v>0</v>
      </c>
      <c r="L7" s="23">
        <v>0</v>
      </c>
      <c r="M7" s="18">
        <v>0</v>
      </c>
      <c r="N7" s="24">
        <v>0</v>
      </c>
      <c r="O7" s="25">
        <v>0</v>
      </c>
      <c r="P7" s="23">
        <v>0</v>
      </c>
      <c r="Q7" s="18">
        <v>0</v>
      </c>
      <c r="R7" s="24">
        <v>0</v>
      </c>
      <c r="S7" s="24">
        <v>0</v>
      </c>
      <c r="T7" s="24">
        <v>0</v>
      </c>
      <c r="U7" s="24">
        <v>0</v>
      </c>
      <c r="V7" s="23">
        <v>0</v>
      </c>
      <c r="W7" s="20">
        <v>11.692756800000002</v>
      </c>
    </row>
    <row r="8" spans="1:23" x14ac:dyDescent="0.25">
      <c r="A8" s="21" t="s">
        <v>25</v>
      </c>
      <c r="B8" s="114" t="s">
        <v>26</v>
      </c>
      <c r="C8" s="111">
        <v>6.8963704999999997</v>
      </c>
      <c r="D8" s="25">
        <v>0</v>
      </c>
      <c r="E8" s="23">
        <v>0</v>
      </c>
      <c r="F8" s="18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3">
        <v>0</v>
      </c>
      <c r="M8" s="18">
        <v>0</v>
      </c>
      <c r="N8" s="24">
        <v>0</v>
      </c>
      <c r="O8" s="25">
        <v>0</v>
      </c>
      <c r="P8" s="23">
        <v>0</v>
      </c>
      <c r="Q8" s="18">
        <v>0</v>
      </c>
      <c r="R8" s="24">
        <v>0</v>
      </c>
      <c r="S8" s="24">
        <v>0</v>
      </c>
      <c r="T8" s="24">
        <v>0</v>
      </c>
      <c r="U8" s="24">
        <v>0</v>
      </c>
      <c r="V8" s="23">
        <v>6.8963704999999997</v>
      </c>
      <c r="W8" s="20">
        <v>0</v>
      </c>
    </row>
    <row r="9" spans="1:23" x14ac:dyDescent="0.25">
      <c r="A9" s="21" t="s">
        <v>27</v>
      </c>
      <c r="B9" s="114"/>
      <c r="C9" s="111">
        <v>0</v>
      </c>
      <c r="D9" s="25">
        <v>0</v>
      </c>
      <c r="E9" s="23">
        <v>0</v>
      </c>
      <c r="F9" s="18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3">
        <v>0</v>
      </c>
      <c r="M9" s="18">
        <v>0</v>
      </c>
      <c r="N9" s="24">
        <v>0</v>
      </c>
      <c r="O9" s="25">
        <v>0</v>
      </c>
      <c r="P9" s="23">
        <v>0</v>
      </c>
      <c r="Q9" s="18">
        <v>0</v>
      </c>
      <c r="R9" s="24">
        <v>0</v>
      </c>
      <c r="S9" s="24">
        <v>0</v>
      </c>
      <c r="T9" s="24">
        <v>0</v>
      </c>
      <c r="U9" s="24">
        <v>0</v>
      </c>
      <c r="V9" s="23">
        <v>0</v>
      </c>
      <c r="W9" s="20">
        <v>0</v>
      </c>
    </row>
    <row r="10" spans="1:23" x14ac:dyDescent="0.25">
      <c r="A10" s="21" t="s">
        <v>23</v>
      </c>
      <c r="B10" s="114" t="s">
        <v>28</v>
      </c>
      <c r="C10" s="111">
        <v>0</v>
      </c>
      <c r="D10" s="25">
        <v>0</v>
      </c>
      <c r="E10" s="23">
        <v>0</v>
      </c>
      <c r="F10" s="18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3">
        <v>0</v>
      </c>
      <c r="M10" s="18">
        <v>0</v>
      </c>
      <c r="N10" s="24">
        <v>0</v>
      </c>
      <c r="O10" s="24">
        <v>0</v>
      </c>
      <c r="P10" s="23">
        <v>0</v>
      </c>
      <c r="Q10" s="18">
        <v>0</v>
      </c>
      <c r="R10" s="24">
        <v>0</v>
      </c>
      <c r="S10" s="24">
        <v>0</v>
      </c>
      <c r="T10" s="24">
        <v>0</v>
      </c>
      <c r="U10" s="24">
        <v>0</v>
      </c>
      <c r="V10" s="23">
        <v>0</v>
      </c>
      <c r="W10" s="20">
        <v>0</v>
      </c>
    </row>
    <row r="11" spans="1:23" x14ac:dyDescent="0.25">
      <c r="A11" s="21" t="s">
        <v>25</v>
      </c>
      <c r="B11" s="114" t="s">
        <v>29</v>
      </c>
      <c r="C11" s="111">
        <v>0</v>
      </c>
      <c r="D11" s="25">
        <v>0</v>
      </c>
      <c r="E11" s="23">
        <v>0</v>
      </c>
      <c r="F11" s="18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3">
        <v>0</v>
      </c>
      <c r="M11" s="18">
        <v>0</v>
      </c>
      <c r="N11" s="24">
        <v>0</v>
      </c>
      <c r="O11" s="24">
        <v>0</v>
      </c>
      <c r="P11" s="23">
        <v>0</v>
      </c>
      <c r="Q11" s="18">
        <v>0</v>
      </c>
      <c r="R11" s="24">
        <v>0</v>
      </c>
      <c r="S11" s="24">
        <v>0</v>
      </c>
      <c r="T11" s="24">
        <v>0</v>
      </c>
      <c r="U11" s="24">
        <v>0</v>
      </c>
      <c r="V11" s="23">
        <v>0</v>
      </c>
      <c r="W11" s="20">
        <v>0</v>
      </c>
    </row>
    <row r="12" spans="1:23" x14ac:dyDescent="0.25">
      <c r="A12" s="15" t="s">
        <v>141</v>
      </c>
      <c r="B12" s="114"/>
      <c r="C12" s="111"/>
      <c r="D12" s="25"/>
      <c r="E12" s="23"/>
      <c r="F12" s="18">
        <v>0</v>
      </c>
      <c r="G12" s="24"/>
      <c r="H12" s="24"/>
      <c r="I12" s="24"/>
      <c r="J12" s="24"/>
      <c r="K12" s="24"/>
      <c r="L12" s="23"/>
      <c r="M12" s="18"/>
      <c r="N12" s="24"/>
      <c r="O12" s="24"/>
      <c r="P12" s="23"/>
      <c r="Q12" s="18"/>
      <c r="R12" s="24"/>
      <c r="S12" s="24"/>
      <c r="T12" s="24"/>
      <c r="U12" s="24"/>
      <c r="V12" s="23"/>
      <c r="W12" s="20"/>
    </row>
    <row r="13" spans="1:23" x14ac:dyDescent="0.25">
      <c r="A13" s="21" t="s">
        <v>142</v>
      </c>
      <c r="B13" s="114" t="s">
        <v>30</v>
      </c>
      <c r="C13" s="111">
        <v>3298.0281845076997</v>
      </c>
      <c r="D13" s="25">
        <v>656.15440451999996</v>
      </c>
      <c r="E13" s="23">
        <v>2.013512</v>
      </c>
      <c r="F13" s="18">
        <v>2616.9522692826999</v>
      </c>
      <c r="G13" s="26">
        <v>2510.0558480300001</v>
      </c>
      <c r="H13" s="24">
        <v>50.765968503399996</v>
      </c>
      <c r="I13" s="24">
        <v>0</v>
      </c>
      <c r="J13" s="24">
        <v>56.130452749300005</v>
      </c>
      <c r="K13" s="24">
        <v>0</v>
      </c>
      <c r="L13" s="23">
        <v>0</v>
      </c>
      <c r="M13" s="18">
        <v>0</v>
      </c>
      <c r="N13" s="24">
        <v>0</v>
      </c>
      <c r="O13" s="24">
        <v>0</v>
      </c>
      <c r="P13" s="23">
        <v>0</v>
      </c>
      <c r="Q13" s="18">
        <v>0</v>
      </c>
      <c r="R13" s="24">
        <v>0</v>
      </c>
      <c r="S13" s="24">
        <v>0</v>
      </c>
      <c r="T13" s="24">
        <v>0</v>
      </c>
      <c r="U13" s="24">
        <v>0</v>
      </c>
      <c r="V13" s="23">
        <v>15.502565600000001</v>
      </c>
      <c r="W13" s="20">
        <v>7.4054331050000002</v>
      </c>
    </row>
    <row r="14" spans="1:23" x14ac:dyDescent="0.25">
      <c r="A14" s="21" t="s">
        <v>145</v>
      </c>
      <c r="B14" s="114" t="s">
        <v>31</v>
      </c>
      <c r="C14" s="111">
        <v>3189.1704832042997</v>
      </c>
      <c r="D14" s="25">
        <v>609.22302051999998</v>
      </c>
      <c r="E14" s="23">
        <v>1.909389</v>
      </c>
      <c r="F14" s="18">
        <v>2566.1863007792999</v>
      </c>
      <c r="G14" s="26">
        <v>2510.0558480300001</v>
      </c>
      <c r="H14" s="24">
        <v>0</v>
      </c>
      <c r="I14" s="24">
        <v>0</v>
      </c>
      <c r="J14" s="24">
        <v>56.130452749300005</v>
      </c>
      <c r="K14" s="24">
        <v>0</v>
      </c>
      <c r="L14" s="23">
        <v>0</v>
      </c>
      <c r="M14" s="18">
        <v>0</v>
      </c>
      <c r="N14" s="24">
        <v>0</v>
      </c>
      <c r="O14" s="24">
        <v>0</v>
      </c>
      <c r="P14" s="23">
        <v>0</v>
      </c>
      <c r="Q14" s="18">
        <v>0</v>
      </c>
      <c r="R14" s="24">
        <v>0</v>
      </c>
      <c r="S14" s="24">
        <v>0</v>
      </c>
      <c r="T14" s="24">
        <v>0</v>
      </c>
      <c r="U14" s="24">
        <v>0</v>
      </c>
      <c r="V14" s="23">
        <v>4.4463397999999996</v>
      </c>
      <c r="W14" s="20">
        <v>7.4054331050000002</v>
      </c>
    </row>
    <row r="15" spans="1:23" x14ac:dyDescent="0.25">
      <c r="A15" s="21" t="s">
        <v>143</v>
      </c>
      <c r="B15" s="114" t="s">
        <v>32</v>
      </c>
      <c r="C15" s="111">
        <v>98.107400503400001</v>
      </c>
      <c r="D15" s="25">
        <v>46.931384000000001</v>
      </c>
      <c r="E15" s="23">
        <v>0.10412299999999999</v>
      </c>
      <c r="F15" s="18">
        <v>50.765968503399996</v>
      </c>
      <c r="G15" s="26">
        <v>0</v>
      </c>
      <c r="H15" s="24">
        <v>50.765968503399996</v>
      </c>
      <c r="I15" s="24">
        <v>0</v>
      </c>
      <c r="J15" s="24">
        <v>0</v>
      </c>
      <c r="K15" s="24">
        <v>0</v>
      </c>
      <c r="L15" s="23">
        <v>0</v>
      </c>
      <c r="M15" s="18">
        <v>0</v>
      </c>
      <c r="N15" s="24">
        <v>0</v>
      </c>
      <c r="O15" s="24">
        <v>0</v>
      </c>
      <c r="P15" s="23">
        <v>0</v>
      </c>
      <c r="Q15" s="18">
        <v>0</v>
      </c>
      <c r="R15" s="24">
        <v>0</v>
      </c>
      <c r="S15" s="24">
        <v>0</v>
      </c>
      <c r="T15" s="24">
        <v>0</v>
      </c>
      <c r="U15" s="24">
        <v>0</v>
      </c>
      <c r="V15" s="23">
        <v>0.305925</v>
      </c>
      <c r="W15" s="20">
        <v>0</v>
      </c>
    </row>
    <row r="16" spans="1:23" x14ac:dyDescent="0.25">
      <c r="A16" s="21" t="s">
        <v>33</v>
      </c>
      <c r="B16" s="114" t="s">
        <v>34</v>
      </c>
      <c r="C16" s="111">
        <v>1.2204197999999999</v>
      </c>
      <c r="D16" s="25">
        <v>0</v>
      </c>
      <c r="E16" s="23">
        <v>0</v>
      </c>
      <c r="F16" s="18">
        <v>0</v>
      </c>
      <c r="G16" s="26">
        <v>0</v>
      </c>
      <c r="H16" s="24">
        <v>0</v>
      </c>
      <c r="I16" s="24">
        <v>0</v>
      </c>
      <c r="J16" s="24">
        <v>0</v>
      </c>
      <c r="K16" s="24">
        <v>0</v>
      </c>
      <c r="L16" s="23">
        <v>0</v>
      </c>
      <c r="M16" s="18">
        <v>0</v>
      </c>
      <c r="N16" s="24">
        <v>0</v>
      </c>
      <c r="O16" s="24">
        <v>0</v>
      </c>
      <c r="P16" s="23">
        <v>0</v>
      </c>
      <c r="Q16" s="18">
        <v>0</v>
      </c>
      <c r="R16" s="24">
        <v>0</v>
      </c>
      <c r="S16" s="24">
        <v>0</v>
      </c>
      <c r="T16" s="24">
        <v>0</v>
      </c>
      <c r="U16" s="24">
        <v>0</v>
      </c>
      <c r="V16" s="23">
        <v>1.2204197999999999</v>
      </c>
      <c r="W16" s="20">
        <v>0</v>
      </c>
    </row>
    <row r="17" spans="1:23" x14ac:dyDescent="0.25">
      <c r="A17" s="21" t="s">
        <v>25</v>
      </c>
      <c r="B17" s="114" t="s">
        <v>37</v>
      </c>
      <c r="C17" s="111">
        <v>0</v>
      </c>
      <c r="D17" s="25">
        <v>0</v>
      </c>
      <c r="E17" s="23">
        <v>0</v>
      </c>
      <c r="F17" s="18">
        <v>0</v>
      </c>
      <c r="G17" s="26">
        <v>0</v>
      </c>
      <c r="H17" s="24">
        <v>0</v>
      </c>
      <c r="I17" s="24">
        <v>0</v>
      </c>
      <c r="J17" s="24">
        <v>0</v>
      </c>
      <c r="K17" s="24">
        <v>0</v>
      </c>
      <c r="L17" s="23">
        <v>0</v>
      </c>
      <c r="M17" s="18">
        <v>0</v>
      </c>
      <c r="N17" s="24">
        <v>0</v>
      </c>
      <c r="O17" s="24">
        <v>0</v>
      </c>
      <c r="P17" s="23">
        <v>0</v>
      </c>
      <c r="Q17" s="18">
        <v>0</v>
      </c>
      <c r="R17" s="24">
        <v>0</v>
      </c>
      <c r="S17" s="24">
        <v>0</v>
      </c>
      <c r="T17" s="24">
        <v>0</v>
      </c>
      <c r="U17" s="24">
        <v>0</v>
      </c>
      <c r="V17" s="23">
        <v>0</v>
      </c>
      <c r="W17" s="20">
        <v>0</v>
      </c>
    </row>
    <row r="18" spans="1:23" x14ac:dyDescent="0.25">
      <c r="A18" s="15" t="s">
        <v>35</v>
      </c>
      <c r="B18" s="114"/>
      <c r="C18" s="111"/>
      <c r="D18" s="25"/>
      <c r="E18" s="23"/>
      <c r="F18" s="18">
        <v>0</v>
      </c>
      <c r="G18" s="24"/>
      <c r="H18" s="24"/>
      <c r="I18" s="24"/>
      <c r="J18" s="24"/>
      <c r="K18" s="24"/>
      <c r="L18" s="23"/>
      <c r="M18" s="18"/>
      <c r="N18" s="24"/>
      <c r="O18" s="24"/>
      <c r="P18" s="23"/>
      <c r="Q18" s="18"/>
      <c r="R18" s="24"/>
      <c r="S18" s="24"/>
      <c r="T18" s="24"/>
      <c r="U18" s="24"/>
      <c r="V18" s="23"/>
      <c r="W18" s="20"/>
    </row>
    <row r="19" spans="1:23" x14ac:dyDescent="0.25">
      <c r="A19" s="21" t="s">
        <v>23</v>
      </c>
      <c r="B19" s="114" t="s">
        <v>36</v>
      </c>
      <c r="C19" s="111">
        <v>2.42847065</v>
      </c>
      <c r="D19" s="25">
        <v>0</v>
      </c>
      <c r="E19" s="23">
        <v>0</v>
      </c>
      <c r="F19" s="18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3">
        <v>0</v>
      </c>
      <c r="M19" s="18">
        <v>0</v>
      </c>
      <c r="N19" s="24">
        <v>0</v>
      </c>
      <c r="O19" s="24">
        <v>0</v>
      </c>
      <c r="P19" s="23">
        <v>0.93066359999999992</v>
      </c>
      <c r="Q19" s="18">
        <v>0</v>
      </c>
      <c r="R19" s="24">
        <v>0</v>
      </c>
      <c r="S19" s="24">
        <v>0</v>
      </c>
      <c r="T19" s="24">
        <v>0</v>
      </c>
      <c r="U19" s="24">
        <v>0</v>
      </c>
      <c r="V19" s="23">
        <v>1.49780705</v>
      </c>
      <c r="W19" s="20">
        <v>0</v>
      </c>
    </row>
    <row r="20" spans="1:23" x14ac:dyDescent="0.25">
      <c r="A20" s="21" t="s">
        <v>25</v>
      </c>
      <c r="B20" s="114" t="s">
        <v>75</v>
      </c>
      <c r="C20" s="111">
        <v>0</v>
      </c>
      <c r="D20" s="25">
        <v>0</v>
      </c>
      <c r="E20" s="23">
        <v>0</v>
      </c>
      <c r="F20" s="18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3">
        <v>0</v>
      </c>
      <c r="M20" s="18">
        <v>0</v>
      </c>
      <c r="N20" s="24">
        <v>0</v>
      </c>
      <c r="O20" s="24">
        <v>0</v>
      </c>
      <c r="P20" s="23">
        <v>0</v>
      </c>
      <c r="Q20" s="18">
        <v>0</v>
      </c>
      <c r="R20" s="24">
        <v>0</v>
      </c>
      <c r="S20" s="24">
        <v>0</v>
      </c>
      <c r="T20" s="24">
        <v>0</v>
      </c>
      <c r="U20" s="24">
        <v>0</v>
      </c>
      <c r="V20" s="23">
        <v>0</v>
      </c>
      <c r="W20" s="20">
        <v>0</v>
      </c>
    </row>
    <row r="21" spans="1:23" x14ac:dyDescent="0.25">
      <c r="A21" s="15" t="s">
        <v>38</v>
      </c>
      <c r="B21" s="114" t="s">
        <v>39</v>
      </c>
      <c r="C21" s="111">
        <v>653.64246490100004</v>
      </c>
      <c r="D21" s="25">
        <v>80.219561999999996</v>
      </c>
      <c r="E21" s="23">
        <v>4.1584000000000003E-2</v>
      </c>
      <c r="F21" s="18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3">
        <v>500.199642901</v>
      </c>
      <c r="M21" s="18">
        <v>0</v>
      </c>
      <c r="N21" s="24">
        <v>0</v>
      </c>
      <c r="O21" s="24">
        <v>0</v>
      </c>
      <c r="P21" s="23">
        <v>0</v>
      </c>
      <c r="Q21" s="18">
        <v>20.13588</v>
      </c>
      <c r="R21" s="24">
        <v>20.13588</v>
      </c>
      <c r="S21" s="24">
        <v>0</v>
      </c>
      <c r="T21" s="24">
        <v>0</v>
      </c>
      <c r="U21" s="24">
        <v>0</v>
      </c>
      <c r="V21" s="23">
        <v>0</v>
      </c>
      <c r="W21" s="20">
        <v>53.045796000000003</v>
      </c>
    </row>
    <row r="22" spans="1:23" x14ac:dyDescent="0.25">
      <c r="A22" s="15" t="s">
        <v>76</v>
      </c>
      <c r="B22" s="114" t="s">
        <v>41</v>
      </c>
      <c r="C22" s="111">
        <v>3054.68295422653</v>
      </c>
      <c r="D22" s="25">
        <v>281.98641500000002</v>
      </c>
      <c r="E22" s="23">
        <v>0.71848199999999995</v>
      </c>
      <c r="F22" s="18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3">
        <v>0</v>
      </c>
      <c r="M22" s="18">
        <v>2720.9911075310001</v>
      </c>
      <c r="N22" s="24">
        <v>1999.1777717300001</v>
      </c>
      <c r="O22" s="24">
        <v>721.81333580099999</v>
      </c>
      <c r="P22" s="23">
        <v>0</v>
      </c>
      <c r="Q22" s="25">
        <v>24.2</v>
      </c>
      <c r="R22" s="24">
        <v>24.2</v>
      </c>
      <c r="S22" s="24">
        <v>0</v>
      </c>
      <c r="T22" s="24">
        <v>0</v>
      </c>
      <c r="U22" s="24">
        <v>0</v>
      </c>
      <c r="V22" s="23">
        <v>4.6446016955299996</v>
      </c>
      <c r="W22" s="20">
        <v>22.142347999999998</v>
      </c>
    </row>
    <row r="23" spans="1:23" x14ac:dyDescent="0.25">
      <c r="A23" s="21" t="s">
        <v>42</v>
      </c>
      <c r="B23" s="114" t="s">
        <v>43</v>
      </c>
      <c r="C23" s="111">
        <v>2505.5483502341303</v>
      </c>
      <c r="D23" s="25">
        <v>281.98641500000002</v>
      </c>
      <c r="E23" s="23">
        <v>0.71848199999999995</v>
      </c>
      <c r="F23" s="18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3">
        <v>0</v>
      </c>
      <c r="M23" s="18">
        <v>2197.1994158300004</v>
      </c>
      <c r="N23" s="24">
        <v>1999.1777717300001</v>
      </c>
      <c r="O23" s="24">
        <v>198.0216441</v>
      </c>
      <c r="P23" s="23">
        <v>0</v>
      </c>
      <c r="Q23" s="18">
        <v>24.2</v>
      </c>
      <c r="R23" s="24">
        <v>24.2</v>
      </c>
      <c r="S23" s="24">
        <v>0</v>
      </c>
      <c r="T23" s="24">
        <v>0</v>
      </c>
      <c r="U23" s="24">
        <v>0</v>
      </c>
      <c r="V23" s="23">
        <v>1.4440374041299999</v>
      </c>
      <c r="W23" s="20">
        <v>0</v>
      </c>
    </row>
    <row r="24" spans="1:23" x14ac:dyDescent="0.25">
      <c r="A24" s="21" t="s">
        <v>44</v>
      </c>
      <c r="B24" s="114" t="s">
        <v>45</v>
      </c>
      <c r="C24" s="111">
        <v>549.1346039924</v>
      </c>
      <c r="D24" s="25">
        <v>0</v>
      </c>
      <c r="E24" s="23">
        <v>0</v>
      </c>
      <c r="F24" s="18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3">
        <v>0</v>
      </c>
      <c r="M24" s="18">
        <v>523.79169170099999</v>
      </c>
      <c r="N24" s="24">
        <v>0</v>
      </c>
      <c r="O24" s="24">
        <v>523.79169170099999</v>
      </c>
      <c r="P24" s="23">
        <v>0</v>
      </c>
      <c r="Q24" s="18">
        <v>0</v>
      </c>
      <c r="R24" s="24">
        <v>0</v>
      </c>
      <c r="S24" s="24">
        <v>0</v>
      </c>
      <c r="T24" s="24">
        <v>0</v>
      </c>
      <c r="U24" s="24">
        <v>0</v>
      </c>
      <c r="V24" s="23">
        <v>3.2005642914000001</v>
      </c>
      <c r="W24" s="20">
        <v>22.142347999999998</v>
      </c>
    </row>
    <row r="25" spans="1:23" x14ac:dyDescent="0.25">
      <c r="A25" s="15" t="s">
        <v>46</v>
      </c>
      <c r="B25" s="115"/>
      <c r="C25" s="111">
        <v>9758.6659118912285</v>
      </c>
      <c r="D25" s="29">
        <v>3522.5660177199993</v>
      </c>
      <c r="E25" s="16">
        <v>11.097566</v>
      </c>
      <c r="F25" s="16">
        <v>2835.7173553887001</v>
      </c>
      <c r="G25" s="27">
        <v>2728.8209341360002</v>
      </c>
      <c r="H25" s="27">
        <v>50.765968503399996</v>
      </c>
      <c r="I25" s="27">
        <v>0</v>
      </c>
      <c r="J25" s="27">
        <v>56.130452749300005</v>
      </c>
      <c r="K25" s="27">
        <v>0</v>
      </c>
      <c r="L25" s="22">
        <v>500.199642901</v>
      </c>
      <c r="M25" s="29">
        <v>2720.9911075310001</v>
      </c>
      <c r="N25" s="27">
        <v>1999.1777717300001</v>
      </c>
      <c r="O25" s="28">
        <v>721.81333580099999</v>
      </c>
      <c r="P25" s="22">
        <v>0.93066359999999992</v>
      </c>
      <c r="Q25" s="29">
        <v>44.335880000000003</v>
      </c>
      <c r="R25" s="27">
        <v>44.335880000000003</v>
      </c>
      <c r="S25" s="27">
        <v>0</v>
      </c>
      <c r="T25" s="27">
        <v>0</v>
      </c>
      <c r="U25" s="27">
        <v>0</v>
      </c>
      <c r="V25" s="22">
        <v>28.541344845529999</v>
      </c>
      <c r="W25" s="30">
        <v>94.286333905000006</v>
      </c>
    </row>
    <row r="26" spans="1:23" x14ac:dyDescent="0.25">
      <c r="A26" s="15" t="s">
        <v>77</v>
      </c>
      <c r="B26" s="114" t="s">
        <v>48</v>
      </c>
      <c r="C26" s="111">
        <v>1205.3922435049999</v>
      </c>
      <c r="D26" s="25">
        <v>33.611125000000001</v>
      </c>
      <c r="E26" s="23">
        <v>1.338E-3</v>
      </c>
      <c r="F26" s="18">
        <v>330.05898878899995</v>
      </c>
      <c r="G26" s="24">
        <v>0</v>
      </c>
      <c r="H26" s="24">
        <v>0</v>
      </c>
      <c r="I26" s="24">
        <v>0</v>
      </c>
      <c r="J26" s="24">
        <v>330.05898878899995</v>
      </c>
      <c r="K26" s="24">
        <v>0</v>
      </c>
      <c r="L26" s="23">
        <v>0</v>
      </c>
      <c r="M26" s="18">
        <v>0</v>
      </c>
      <c r="N26" s="24">
        <v>0</v>
      </c>
      <c r="O26" s="25">
        <v>0</v>
      </c>
      <c r="P26" s="23">
        <v>708.604467763</v>
      </c>
      <c r="Q26" s="18">
        <v>0</v>
      </c>
      <c r="R26" s="24">
        <v>0</v>
      </c>
      <c r="S26" s="24">
        <v>0</v>
      </c>
      <c r="T26" s="24">
        <v>0</v>
      </c>
      <c r="U26" s="24">
        <v>0</v>
      </c>
      <c r="V26" s="23">
        <v>111.977940933</v>
      </c>
      <c r="W26" s="20">
        <v>21.138383019999999</v>
      </c>
    </row>
    <row r="27" spans="1:23" ht="16.5" thickBot="1" x14ac:dyDescent="0.3">
      <c r="A27" s="15" t="s">
        <v>78</v>
      </c>
      <c r="B27" s="116" t="s">
        <v>50</v>
      </c>
      <c r="C27" s="112">
        <v>574.67797444485996</v>
      </c>
      <c r="D27" s="34">
        <v>0</v>
      </c>
      <c r="E27" s="33">
        <v>0</v>
      </c>
      <c r="F27" s="33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3">
        <v>0</v>
      </c>
      <c r="M27" s="34">
        <v>0</v>
      </c>
      <c r="N27" s="35">
        <v>0</v>
      </c>
      <c r="O27" s="34">
        <v>0</v>
      </c>
      <c r="P27" s="33">
        <v>0</v>
      </c>
      <c r="Q27" s="33">
        <v>569.3536819039</v>
      </c>
      <c r="R27" s="35">
        <v>553.21895586699998</v>
      </c>
      <c r="S27" s="35">
        <v>0</v>
      </c>
      <c r="T27" s="35">
        <v>16.134726036900002</v>
      </c>
      <c r="U27" s="35">
        <v>0</v>
      </c>
      <c r="V27" s="33">
        <v>5.3242925409600002</v>
      </c>
      <c r="W27" s="36">
        <v>0</v>
      </c>
    </row>
    <row r="28" spans="1:23" ht="16.5" thickBot="1" x14ac:dyDescent="0.3">
      <c r="A28" s="37" t="s">
        <v>51</v>
      </c>
      <c r="B28" s="117"/>
      <c r="C28" s="112">
        <v>11538.736129841087</v>
      </c>
      <c r="D28" s="39">
        <v>3556.1771427199992</v>
      </c>
      <c r="E28" s="32">
        <v>11.098904000000001</v>
      </c>
      <c r="F28" s="39">
        <v>3165.7763441777001</v>
      </c>
      <c r="G28" s="40">
        <v>2728.8209341360002</v>
      </c>
      <c r="H28" s="40">
        <v>50.765968503399996</v>
      </c>
      <c r="I28" s="40">
        <v>0</v>
      </c>
      <c r="J28" s="40">
        <v>386.18944153829995</v>
      </c>
      <c r="K28" s="40">
        <v>0</v>
      </c>
      <c r="L28" s="32">
        <v>500.199642901</v>
      </c>
      <c r="M28" s="39">
        <v>2720.9911075310001</v>
      </c>
      <c r="N28" s="40">
        <v>1999.1777717300001</v>
      </c>
      <c r="O28" s="39">
        <v>721.81333580099999</v>
      </c>
      <c r="P28" s="32">
        <v>709.535131363</v>
      </c>
      <c r="Q28" s="32">
        <v>613.68956190389997</v>
      </c>
      <c r="R28" s="40">
        <v>597.55483586699995</v>
      </c>
      <c r="S28" s="40">
        <v>0</v>
      </c>
      <c r="T28" s="40">
        <v>16.134726036900002</v>
      </c>
      <c r="U28" s="40">
        <v>0</v>
      </c>
      <c r="V28" s="32">
        <v>145.84357831948998</v>
      </c>
      <c r="W28" s="41">
        <v>115.42471692500001</v>
      </c>
    </row>
    <row r="29" spans="1:23" x14ac:dyDescent="0.25">
      <c r="A29" s="3" t="s">
        <v>79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5">
      <c r="A30" s="42" t="s">
        <v>52</v>
      </c>
      <c r="B30" s="3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</row>
    <row r="31" spans="1:23" x14ac:dyDescent="0.25">
      <c r="A31" s="3" t="s">
        <v>138</v>
      </c>
      <c r="B31" s="3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</row>
    <row r="32" spans="1:23" x14ac:dyDescent="0.25">
      <c r="A32" s="3" t="s">
        <v>137</v>
      </c>
      <c r="B32" s="3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23" x14ac:dyDescent="0.25"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</row>
    <row r="34" spans="1:23" x14ac:dyDescent="0.25">
      <c r="A34" s="3" t="s">
        <v>255</v>
      </c>
    </row>
    <row r="35" spans="1:23" x14ac:dyDescent="0.25">
      <c r="A35" s="48" t="s">
        <v>80</v>
      </c>
    </row>
  </sheetData>
  <mergeCells count="5">
    <mergeCell ref="C1:W1"/>
    <mergeCell ref="A2:A4"/>
    <mergeCell ref="B2:B4"/>
    <mergeCell ref="D2:W2"/>
    <mergeCell ref="C2:C4"/>
  </mergeCells>
  <hyperlinks>
    <hyperlink ref="A35" location="Contents!A1" display="Link to Contents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W35"/>
  <sheetViews>
    <sheetView zoomScaleNormal="100" workbookViewId="0">
      <pane xSplit="3" ySplit="4" topLeftCell="P24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9.5" style="43" bestFit="1" customWidth="1"/>
    <col min="2" max="16384" width="8.875" style="43"/>
  </cols>
  <sheetData>
    <row r="1" spans="1:23" ht="16.5" thickBot="1" x14ac:dyDescent="0.3">
      <c r="A1" s="45" t="s">
        <v>176</v>
      </c>
      <c r="B1" s="3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3" ht="42" customHeight="1" thickBot="1" x14ac:dyDescent="0.3">
      <c r="A2" s="153" t="s">
        <v>0</v>
      </c>
      <c r="B2" s="156" t="s">
        <v>1</v>
      </c>
      <c r="C2" s="165" t="s">
        <v>16</v>
      </c>
      <c r="D2" s="160" t="s">
        <v>2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1"/>
    </row>
    <row r="3" spans="1:23" ht="16.5" thickBot="1" x14ac:dyDescent="0.3">
      <c r="A3" s="154"/>
      <c r="B3" s="157"/>
      <c r="C3" s="166"/>
      <c r="D3" s="5" t="s">
        <v>3</v>
      </c>
      <c r="E3" s="4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4" t="s">
        <v>120</v>
      </c>
      <c r="M3" s="5" t="s">
        <v>53</v>
      </c>
      <c r="N3" s="6" t="s">
        <v>54</v>
      </c>
      <c r="O3" s="7" t="s">
        <v>55</v>
      </c>
      <c r="P3" s="4" t="s">
        <v>13</v>
      </c>
      <c r="Q3" s="5" t="s">
        <v>14</v>
      </c>
      <c r="R3" s="6" t="s">
        <v>56</v>
      </c>
      <c r="S3" s="6" t="s">
        <v>57</v>
      </c>
      <c r="T3" s="6" t="s">
        <v>58</v>
      </c>
      <c r="U3" s="7" t="s">
        <v>59</v>
      </c>
      <c r="V3" s="4" t="s">
        <v>60</v>
      </c>
      <c r="W3" s="8" t="s">
        <v>15</v>
      </c>
    </row>
    <row r="4" spans="1:23" ht="79.5" x14ac:dyDescent="0.25">
      <c r="A4" s="155"/>
      <c r="B4" s="158"/>
      <c r="C4" s="167"/>
      <c r="D4" s="140" t="s">
        <v>17</v>
      </c>
      <c r="E4" s="143" t="s">
        <v>61</v>
      </c>
      <c r="F4" s="140" t="s">
        <v>18</v>
      </c>
      <c r="G4" s="141" t="s">
        <v>62</v>
      </c>
      <c r="H4" s="141" t="s">
        <v>63</v>
      </c>
      <c r="I4" s="141" t="s">
        <v>64</v>
      </c>
      <c r="J4" s="141" t="s">
        <v>65</v>
      </c>
      <c r="K4" s="141" t="s">
        <v>19</v>
      </c>
      <c r="L4" s="143" t="s">
        <v>66</v>
      </c>
      <c r="M4" s="140" t="s">
        <v>20</v>
      </c>
      <c r="N4" s="141" t="s">
        <v>67</v>
      </c>
      <c r="O4" s="144" t="s">
        <v>21</v>
      </c>
      <c r="P4" s="143" t="s">
        <v>68</v>
      </c>
      <c r="Q4" s="140" t="s">
        <v>69</v>
      </c>
      <c r="R4" s="141" t="s">
        <v>70</v>
      </c>
      <c r="S4" s="141" t="s">
        <v>71</v>
      </c>
      <c r="T4" s="141" t="s">
        <v>72</v>
      </c>
      <c r="U4" s="144" t="s">
        <v>73</v>
      </c>
      <c r="V4" s="143" t="s">
        <v>74</v>
      </c>
      <c r="W4" s="138" t="s">
        <v>22</v>
      </c>
    </row>
    <row r="5" spans="1:23" x14ac:dyDescent="0.25">
      <c r="A5" s="10"/>
      <c r="B5" s="113"/>
      <c r="C5" s="109"/>
      <c r="D5" s="107"/>
      <c r="E5" s="11"/>
      <c r="F5" s="12"/>
      <c r="G5" s="13"/>
      <c r="H5" s="13"/>
      <c r="I5" s="13"/>
      <c r="J5" s="13"/>
      <c r="K5" s="13"/>
      <c r="L5" s="11"/>
      <c r="M5" s="12"/>
      <c r="N5" s="13"/>
      <c r="O5" s="12"/>
      <c r="P5" s="11"/>
      <c r="Q5" s="12"/>
      <c r="R5" s="13"/>
      <c r="S5" s="13"/>
      <c r="T5" s="13"/>
      <c r="U5" s="13"/>
      <c r="V5" s="11"/>
      <c r="W5" s="14"/>
    </row>
    <row r="6" spans="1:23" x14ac:dyDescent="0.25">
      <c r="A6" s="15" t="s">
        <v>139</v>
      </c>
      <c r="B6" s="114"/>
      <c r="C6" s="110"/>
      <c r="D6" s="18"/>
      <c r="E6" s="17"/>
      <c r="F6" s="18"/>
      <c r="G6" s="19"/>
      <c r="H6" s="19"/>
      <c r="I6" s="19"/>
      <c r="J6" s="19"/>
      <c r="K6" s="19"/>
      <c r="L6" s="17"/>
      <c r="M6" s="18"/>
      <c r="N6" s="19"/>
      <c r="O6" s="18"/>
      <c r="P6" s="17"/>
      <c r="Q6" s="18"/>
      <c r="R6" s="19"/>
      <c r="S6" s="19"/>
      <c r="T6" s="19"/>
      <c r="U6" s="19"/>
      <c r="V6" s="17"/>
      <c r="W6" s="20"/>
    </row>
    <row r="7" spans="1:23" x14ac:dyDescent="0.25">
      <c r="A7" s="21" t="s">
        <v>23</v>
      </c>
      <c r="B7" s="114" t="s">
        <v>24</v>
      </c>
      <c r="C7" s="111">
        <v>175050.26139897516</v>
      </c>
      <c r="D7" s="25">
        <v>154913.990777</v>
      </c>
      <c r="E7" s="23">
        <v>313.11887202100002</v>
      </c>
      <c r="F7" s="18">
        <v>19822.007300199999</v>
      </c>
      <c r="G7" s="24">
        <v>19822.007300199999</v>
      </c>
      <c r="H7" s="24">
        <v>0</v>
      </c>
      <c r="I7" s="24">
        <v>0</v>
      </c>
      <c r="J7" s="24">
        <v>0</v>
      </c>
      <c r="K7" s="24">
        <v>0</v>
      </c>
      <c r="L7" s="23">
        <v>0.11840617347</v>
      </c>
      <c r="M7" s="18">
        <v>0</v>
      </c>
      <c r="N7" s="24">
        <v>0</v>
      </c>
      <c r="O7" s="25">
        <v>0</v>
      </c>
      <c r="P7" s="23">
        <v>0</v>
      </c>
      <c r="Q7" s="18">
        <v>0</v>
      </c>
      <c r="R7" s="24">
        <v>0</v>
      </c>
      <c r="S7" s="24">
        <v>0</v>
      </c>
      <c r="T7" s="24">
        <v>0</v>
      </c>
      <c r="U7" s="24">
        <v>0</v>
      </c>
      <c r="V7" s="23">
        <v>0</v>
      </c>
      <c r="W7" s="20">
        <v>1.0260435806800001</v>
      </c>
    </row>
    <row r="8" spans="1:23" x14ac:dyDescent="0.25">
      <c r="A8" s="21" t="s">
        <v>25</v>
      </c>
      <c r="B8" s="114" t="s">
        <v>26</v>
      </c>
      <c r="C8" s="111">
        <v>151.4</v>
      </c>
      <c r="D8" s="25">
        <v>0</v>
      </c>
      <c r="E8" s="23">
        <v>0</v>
      </c>
      <c r="F8" s="18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3">
        <v>0</v>
      </c>
      <c r="M8" s="18">
        <v>0</v>
      </c>
      <c r="N8" s="24">
        <v>0</v>
      </c>
      <c r="O8" s="25">
        <v>0</v>
      </c>
      <c r="P8" s="23">
        <v>0</v>
      </c>
      <c r="Q8" s="18">
        <v>0</v>
      </c>
      <c r="R8" s="24">
        <v>0</v>
      </c>
      <c r="S8" s="24">
        <v>0</v>
      </c>
      <c r="T8" s="24">
        <v>0</v>
      </c>
      <c r="U8" s="24">
        <v>0</v>
      </c>
      <c r="V8" s="23">
        <v>151.4</v>
      </c>
      <c r="W8" s="20">
        <v>0</v>
      </c>
    </row>
    <row r="9" spans="1:23" x14ac:dyDescent="0.25">
      <c r="A9" s="21" t="s">
        <v>27</v>
      </c>
      <c r="B9" s="114"/>
      <c r="C9" s="111">
        <v>0</v>
      </c>
      <c r="D9" s="25">
        <v>0</v>
      </c>
      <c r="E9" s="23">
        <v>0</v>
      </c>
      <c r="F9" s="18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3">
        <v>0</v>
      </c>
      <c r="M9" s="18">
        <v>0</v>
      </c>
      <c r="N9" s="24">
        <v>0</v>
      </c>
      <c r="O9" s="25">
        <v>0</v>
      </c>
      <c r="P9" s="23">
        <v>0</v>
      </c>
      <c r="Q9" s="18">
        <v>0</v>
      </c>
      <c r="R9" s="24">
        <v>0</v>
      </c>
      <c r="S9" s="24">
        <v>0</v>
      </c>
      <c r="T9" s="24">
        <v>0</v>
      </c>
      <c r="U9" s="24">
        <v>0</v>
      </c>
      <c r="V9" s="23">
        <v>0</v>
      </c>
      <c r="W9" s="20">
        <v>0</v>
      </c>
    </row>
    <row r="10" spans="1:23" x14ac:dyDescent="0.25">
      <c r="A10" s="21" t="s">
        <v>23</v>
      </c>
      <c r="B10" s="114" t="s">
        <v>28</v>
      </c>
      <c r="C10" s="111">
        <v>0</v>
      </c>
      <c r="D10" s="25">
        <v>0</v>
      </c>
      <c r="E10" s="23">
        <v>0</v>
      </c>
      <c r="F10" s="18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3">
        <v>0</v>
      </c>
      <c r="M10" s="18">
        <v>0</v>
      </c>
      <c r="N10" s="24">
        <v>0</v>
      </c>
      <c r="O10" s="24">
        <v>0</v>
      </c>
      <c r="P10" s="23">
        <v>0</v>
      </c>
      <c r="Q10" s="18">
        <v>0</v>
      </c>
      <c r="R10" s="24">
        <v>0</v>
      </c>
      <c r="S10" s="24">
        <v>0</v>
      </c>
      <c r="T10" s="24">
        <v>0</v>
      </c>
      <c r="U10" s="24">
        <v>0</v>
      </c>
      <c r="V10" s="23">
        <v>0</v>
      </c>
      <c r="W10" s="20">
        <v>0</v>
      </c>
    </row>
    <row r="11" spans="1:23" x14ac:dyDescent="0.25">
      <c r="A11" s="21" t="s">
        <v>25</v>
      </c>
      <c r="B11" s="114" t="s">
        <v>29</v>
      </c>
      <c r="C11" s="111">
        <v>0</v>
      </c>
      <c r="D11" s="25">
        <v>0</v>
      </c>
      <c r="E11" s="23">
        <v>0</v>
      </c>
      <c r="F11" s="18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3">
        <v>0</v>
      </c>
      <c r="M11" s="18">
        <v>0</v>
      </c>
      <c r="N11" s="24">
        <v>0</v>
      </c>
      <c r="O11" s="24">
        <v>0</v>
      </c>
      <c r="P11" s="23">
        <v>0</v>
      </c>
      <c r="Q11" s="18">
        <v>0</v>
      </c>
      <c r="R11" s="24">
        <v>0</v>
      </c>
      <c r="S11" s="24">
        <v>0</v>
      </c>
      <c r="T11" s="24">
        <v>0</v>
      </c>
      <c r="U11" s="24">
        <v>0</v>
      </c>
      <c r="V11" s="23">
        <v>0</v>
      </c>
      <c r="W11" s="20">
        <v>0</v>
      </c>
    </row>
    <row r="12" spans="1:23" x14ac:dyDescent="0.25">
      <c r="A12" s="15" t="s">
        <v>141</v>
      </c>
      <c r="B12" s="114"/>
      <c r="C12" s="111"/>
      <c r="D12" s="25"/>
      <c r="E12" s="23"/>
      <c r="F12" s="18">
        <v>0</v>
      </c>
      <c r="G12" s="24"/>
      <c r="H12" s="24"/>
      <c r="I12" s="24"/>
      <c r="J12" s="24"/>
      <c r="K12" s="24"/>
      <c r="L12" s="23"/>
      <c r="M12" s="18"/>
      <c r="N12" s="24"/>
      <c r="O12" s="24"/>
      <c r="P12" s="23"/>
      <c r="Q12" s="18"/>
      <c r="R12" s="24"/>
      <c r="S12" s="24"/>
      <c r="T12" s="24"/>
      <c r="U12" s="24"/>
      <c r="V12" s="23"/>
      <c r="W12" s="20"/>
    </row>
    <row r="13" spans="1:23" x14ac:dyDescent="0.25">
      <c r="A13" s="21" t="s">
        <v>142</v>
      </c>
      <c r="B13" s="114" t="s">
        <v>30</v>
      </c>
      <c r="C13" s="111">
        <v>80188.2824484624</v>
      </c>
      <c r="D13" s="25">
        <v>39293.675308879996</v>
      </c>
      <c r="E13" s="23">
        <v>87.484383293779999</v>
      </c>
      <c r="F13" s="18">
        <v>40426.827773850993</v>
      </c>
      <c r="G13" s="26">
        <v>35527.360442699995</v>
      </c>
      <c r="H13" s="24">
        <v>4384.9504409300007</v>
      </c>
      <c r="I13" s="24">
        <v>0</v>
      </c>
      <c r="J13" s="24">
        <v>514.51689022100004</v>
      </c>
      <c r="K13" s="24">
        <v>0</v>
      </c>
      <c r="L13" s="23">
        <v>0</v>
      </c>
      <c r="M13" s="18">
        <v>0</v>
      </c>
      <c r="N13" s="24">
        <v>0</v>
      </c>
      <c r="O13" s="24">
        <v>0</v>
      </c>
      <c r="P13" s="23">
        <v>24.190232603531999</v>
      </c>
      <c r="Q13" s="18">
        <v>0</v>
      </c>
      <c r="R13" s="24">
        <v>0</v>
      </c>
      <c r="S13" s="24">
        <v>0</v>
      </c>
      <c r="T13" s="24">
        <v>0</v>
      </c>
      <c r="U13" s="24">
        <v>0</v>
      </c>
      <c r="V13" s="23">
        <v>340.30373829999996</v>
      </c>
      <c r="W13" s="20">
        <v>15.801011534100001</v>
      </c>
    </row>
    <row r="14" spans="1:23" x14ac:dyDescent="0.25">
      <c r="A14" s="21" t="s">
        <v>145</v>
      </c>
      <c r="B14" s="114" t="s">
        <v>31</v>
      </c>
      <c r="C14" s="111">
        <v>73285.829142131901</v>
      </c>
      <c r="D14" s="25">
        <v>37024.189926699997</v>
      </c>
      <c r="E14" s="23">
        <v>82.960388063300002</v>
      </c>
      <c r="F14" s="18">
        <v>36041.877332920994</v>
      </c>
      <c r="G14" s="26">
        <v>35527.360442699995</v>
      </c>
      <c r="H14" s="24">
        <v>0</v>
      </c>
      <c r="I14" s="24">
        <v>0</v>
      </c>
      <c r="J14" s="24">
        <v>514.51689022100004</v>
      </c>
      <c r="K14" s="24">
        <v>0</v>
      </c>
      <c r="L14" s="23">
        <v>0</v>
      </c>
      <c r="M14" s="18">
        <v>0</v>
      </c>
      <c r="N14" s="24">
        <v>0</v>
      </c>
      <c r="O14" s="24">
        <v>0</v>
      </c>
      <c r="P14" s="23">
        <v>23.4008581135</v>
      </c>
      <c r="Q14" s="18">
        <v>0</v>
      </c>
      <c r="R14" s="24">
        <v>0</v>
      </c>
      <c r="S14" s="24">
        <v>0</v>
      </c>
      <c r="T14" s="24">
        <v>0</v>
      </c>
      <c r="U14" s="24">
        <v>0</v>
      </c>
      <c r="V14" s="23">
        <v>97.599624800000001</v>
      </c>
      <c r="W14" s="20">
        <v>15.801011534100001</v>
      </c>
    </row>
    <row r="15" spans="1:23" x14ac:dyDescent="0.25">
      <c r="A15" s="21" t="s">
        <v>143</v>
      </c>
      <c r="B15" s="114" t="s">
        <v>32</v>
      </c>
      <c r="C15" s="111">
        <v>6665.6750418404808</v>
      </c>
      <c r="D15" s="25">
        <v>2269.4853821799998</v>
      </c>
      <c r="E15" s="23">
        <v>4.5239952304800006</v>
      </c>
      <c r="F15" s="18">
        <v>4384.9504409300007</v>
      </c>
      <c r="G15" s="26">
        <v>0</v>
      </c>
      <c r="H15" s="24">
        <v>4384.9504409300007</v>
      </c>
      <c r="I15" s="24">
        <v>0</v>
      </c>
      <c r="J15" s="24">
        <v>0</v>
      </c>
      <c r="K15" s="24">
        <v>0</v>
      </c>
      <c r="L15" s="23">
        <v>0</v>
      </c>
      <c r="M15" s="18">
        <v>0</v>
      </c>
      <c r="N15" s="24">
        <v>0</v>
      </c>
      <c r="O15" s="24">
        <v>0</v>
      </c>
      <c r="P15" s="23">
        <v>0</v>
      </c>
      <c r="Q15" s="18">
        <v>0</v>
      </c>
      <c r="R15" s="24">
        <v>0</v>
      </c>
      <c r="S15" s="24">
        <v>0</v>
      </c>
      <c r="T15" s="24">
        <v>0</v>
      </c>
      <c r="U15" s="24">
        <v>0</v>
      </c>
      <c r="V15" s="23">
        <v>6.7152234999999996</v>
      </c>
      <c r="W15" s="20">
        <v>0</v>
      </c>
    </row>
    <row r="16" spans="1:23" x14ac:dyDescent="0.25">
      <c r="A16" s="21" t="s">
        <v>33</v>
      </c>
      <c r="B16" s="114" t="s">
        <v>34</v>
      </c>
      <c r="C16" s="111">
        <v>27.578264490031998</v>
      </c>
      <c r="D16" s="25">
        <v>0</v>
      </c>
      <c r="E16" s="23">
        <v>0</v>
      </c>
      <c r="F16" s="18">
        <v>0</v>
      </c>
      <c r="G16" s="26">
        <v>0</v>
      </c>
      <c r="H16" s="24">
        <v>0</v>
      </c>
      <c r="I16" s="24">
        <v>0</v>
      </c>
      <c r="J16" s="24">
        <v>0</v>
      </c>
      <c r="K16" s="24">
        <v>0</v>
      </c>
      <c r="L16" s="23">
        <v>0</v>
      </c>
      <c r="M16" s="18">
        <v>0</v>
      </c>
      <c r="N16" s="24">
        <v>0</v>
      </c>
      <c r="O16" s="24">
        <v>0</v>
      </c>
      <c r="P16" s="23">
        <v>0.789374490032</v>
      </c>
      <c r="Q16" s="18">
        <v>0</v>
      </c>
      <c r="R16" s="24">
        <v>0</v>
      </c>
      <c r="S16" s="24">
        <v>0</v>
      </c>
      <c r="T16" s="24">
        <v>0</v>
      </c>
      <c r="U16" s="24">
        <v>0</v>
      </c>
      <c r="V16" s="23">
        <v>26.788889999999999</v>
      </c>
      <c r="W16" s="20">
        <v>0</v>
      </c>
    </row>
    <row r="17" spans="1:23" x14ac:dyDescent="0.25">
      <c r="A17" s="21" t="s">
        <v>25</v>
      </c>
      <c r="B17" s="114" t="s">
        <v>37</v>
      </c>
      <c r="C17" s="111">
        <v>0</v>
      </c>
      <c r="D17" s="25">
        <v>0</v>
      </c>
      <c r="E17" s="23">
        <v>0</v>
      </c>
      <c r="F17" s="18">
        <v>0</v>
      </c>
      <c r="G17" s="26">
        <v>0</v>
      </c>
      <c r="H17" s="24">
        <v>0</v>
      </c>
      <c r="I17" s="24">
        <v>0</v>
      </c>
      <c r="J17" s="24">
        <v>0</v>
      </c>
      <c r="K17" s="24">
        <v>0</v>
      </c>
      <c r="L17" s="23">
        <v>0</v>
      </c>
      <c r="M17" s="18">
        <v>0</v>
      </c>
      <c r="N17" s="24">
        <v>0</v>
      </c>
      <c r="O17" s="24">
        <v>0</v>
      </c>
      <c r="P17" s="23">
        <v>0</v>
      </c>
      <c r="Q17" s="18">
        <v>0</v>
      </c>
      <c r="R17" s="24">
        <v>0</v>
      </c>
      <c r="S17" s="24">
        <v>0</v>
      </c>
      <c r="T17" s="24">
        <v>0</v>
      </c>
      <c r="U17" s="24">
        <v>0</v>
      </c>
      <c r="V17" s="23">
        <v>0</v>
      </c>
      <c r="W17" s="20">
        <v>0</v>
      </c>
    </row>
    <row r="18" spans="1:23" x14ac:dyDescent="0.25">
      <c r="A18" s="15" t="s">
        <v>35</v>
      </c>
      <c r="B18" s="114"/>
      <c r="C18" s="111"/>
      <c r="D18" s="25"/>
      <c r="E18" s="23"/>
      <c r="F18" s="18">
        <v>0</v>
      </c>
      <c r="G18" s="24"/>
      <c r="H18" s="24"/>
      <c r="I18" s="24"/>
      <c r="J18" s="24"/>
      <c r="K18" s="24"/>
      <c r="L18" s="23"/>
      <c r="M18" s="18"/>
      <c r="N18" s="24"/>
      <c r="O18" s="24"/>
      <c r="P18" s="23"/>
      <c r="Q18" s="18"/>
      <c r="R18" s="24"/>
      <c r="S18" s="24"/>
      <c r="T18" s="24"/>
      <c r="U18" s="24"/>
      <c r="V18" s="23"/>
      <c r="W18" s="20"/>
    </row>
    <row r="19" spans="1:23" x14ac:dyDescent="0.25">
      <c r="A19" s="21" t="s">
        <v>23</v>
      </c>
      <c r="B19" s="114" t="s">
        <v>36</v>
      </c>
      <c r="C19" s="111">
        <v>32.972421238799207</v>
      </c>
      <c r="D19" s="25">
        <v>0</v>
      </c>
      <c r="E19" s="23">
        <v>0</v>
      </c>
      <c r="F19" s="18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3">
        <v>0</v>
      </c>
      <c r="M19" s="18">
        <v>0</v>
      </c>
      <c r="N19" s="24">
        <v>0</v>
      </c>
      <c r="O19" s="24">
        <v>0</v>
      </c>
      <c r="P19" s="23">
        <v>9.4724938799199992E-2</v>
      </c>
      <c r="Q19" s="18">
        <v>0</v>
      </c>
      <c r="R19" s="24">
        <v>0</v>
      </c>
      <c r="S19" s="24">
        <v>0</v>
      </c>
      <c r="T19" s="24">
        <v>0</v>
      </c>
      <c r="U19" s="24">
        <v>0</v>
      </c>
      <c r="V19" s="23">
        <v>32.877696300000004</v>
      </c>
      <c r="W19" s="20">
        <v>0</v>
      </c>
    </row>
    <row r="20" spans="1:23" x14ac:dyDescent="0.25">
      <c r="A20" s="21" t="s">
        <v>25</v>
      </c>
      <c r="B20" s="114" t="s">
        <v>75</v>
      </c>
      <c r="C20" s="111">
        <v>0</v>
      </c>
      <c r="D20" s="25">
        <v>0</v>
      </c>
      <c r="E20" s="23">
        <v>0</v>
      </c>
      <c r="F20" s="18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3">
        <v>0</v>
      </c>
      <c r="M20" s="18">
        <v>0</v>
      </c>
      <c r="N20" s="24">
        <v>0</v>
      </c>
      <c r="O20" s="24">
        <v>0</v>
      </c>
      <c r="P20" s="23">
        <v>0</v>
      </c>
      <c r="Q20" s="18">
        <v>0</v>
      </c>
      <c r="R20" s="24">
        <v>0</v>
      </c>
      <c r="S20" s="24">
        <v>0</v>
      </c>
      <c r="T20" s="24">
        <v>0</v>
      </c>
      <c r="U20" s="24">
        <v>0</v>
      </c>
      <c r="V20" s="23">
        <v>0</v>
      </c>
      <c r="W20" s="20">
        <v>0</v>
      </c>
    </row>
    <row r="21" spans="1:23" x14ac:dyDescent="0.25">
      <c r="A21" s="15" t="s">
        <v>38</v>
      </c>
      <c r="B21" s="114" t="s">
        <v>39</v>
      </c>
      <c r="C21" s="111">
        <v>30298.096458037529</v>
      </c>
      <c r="D21" s="25">
        <v>7268.3308411899998</v>
      </c>
      <c r="E21" s="23">
        <v>1.8067535475300001</v>
      </c>
      <c r="F21" s="18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3">
        <v>23027.958863299998</v>
      </c>
      <c r="M21" s="18">
        <v>0</v>
      </c>
      <c r="N21" s="24">
        <v>0</v>
      </c>
      <c r="O21" s="24">
        <v>0</v>
      </c>
      <c r="P21" s="23">
        <v>0</v>
      </c>
      <c r="Q21" s="18">
        <v>0</v>
      </c>
      <c r="R21" s="24">
        <v>0</v>
      </c>
      <c r="S21" s="24">
        <v>0</v>
      </c>
      <c r="T21" s="24">
        <v>0</v>
      </c>
      <c r="U21" s="24">
        <v>0</v>
      </c>
      <c r="V21" s="23">
        <v>0</v>
      </c>
      <c r="W21" s="20">
        <v>0</v>
      </c>
    </row>
    <row r="22" spans="1:23" x14ac:dyDescent="0.25">
      <c r="A22" s="15" t="s">
        <v>76</v>
      </c>
      <c r="B22" s="114" t="s">
        <v>41</v>
      </c>
      <c r="C22" s="111">
        <v>102720.88321074819</v>
      </c>
      <c r="D22" s="25">
        <v>21643.501698200002</v>
      </c>
      <c r="E22" s="23">
        <v>16.585024364399999</v>
      </c>
      <c r="F22" s="18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3">
        <v>0</v>
      </c>
      <c r="M22" s="18">
        <v>80845.578970019997</v>
      </c>
      <c r="N22" s="24">
        <v>49855.908792199996</v>
      </c>
      <c r="O22" s="24">
        <v>30989.670177820004</v>
      </c>
      <c r="P22" s="23">
        <v>0.26386904249999998</v>
      </c>
      <c r="Q22" s="25">
        <v>0</v>
      </c>
      <c r="R22" s="24">
        <v>0</v>
      </c>
      <c r="S22" s="24">
        <v>0</v>
      </c>
      <c r="T22" s="24">
        <v>0</v>
      </c>
      <c r="U22" s="24">
        <v>0</v>
      </c>
      <c r="V22" s="23">
        <v>213.23305870780001</v>
      </c>
      <c r="W22" s="20">
        <v>1.7205904134899999</v>
      </c>
    </row>
    <row r="23" spans="1:23" x14ac:dyDescent="0.25">
      <c r="A23" s="21" t="s">
        <v>42</v>
      </c>
      <c r="B23" s="114" t="s">
        <v>43</v>
      </c>
      <c r="C23" s="111">
        <v>73507.433284636398</v>
      </c>
      <c r="D23" s="25">
        <v>21643.501698200002</v>
      </c>
      <c r="E23" s="23">
        <v>16.585024364399999</v>
      </c>
      <c r="F23" s="18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3">
        <v>0</v>
      </c>
      <c r="M23" s="18">
        <v>51708.346993119994</v>
      </c>
      <c r="N23" s="24">
        <v>49855.908792199996</v>
      </c>
      <c r="O23" s="24">
        <v>1852.4382009200001</v>
      </c>
      <c r="P23" s="23">
        <v>0</v>
      </c>
      <c r="Q23" s="18">
        <v>0</v>
      </c>
      <c r="R23" s="24">
        <v>0</v>
      </c>
      <c r="S23" s="24">
        <v>0</v>
      </c>
      <c r="T23" s="24">
        <v>0</v>
      </c>
      <c r="U23" s="24">
        <v>0</v>
      </c>
      <c r="V23" s="23">
        <v>138.999568952</v>
      </c>
      <c r="W23" s="20">
        <v>0</v>
      </c>
    </row>
    <row r="24" spans="1:23" x14ac:dyDescent="0.25">
      <c r="A24" s="21" t="s">
        <v>44</v>
      </c>
      <c r="B24" s="114" t="s">
        <v>45</v>
      </c>
      <c r="C24" s="111">
        <v>29213.449926111793</v>
      </c>
      <c r="D24" s="25">
        <v>0</v>
      </c>
      <c r="E24" s="23">
        <v>0</v>
      </c>
      <c r="F24" s="18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3">
        <v>0</v>
      </c>
      <c r="M24" s="18">
        <v>29137.231976900002</v>
      </c>
      <c r="N24" s="24">
        <v>0</v>
      </c>
      <c r="O24" s="24">
        <v>29137.231976900002</v>
      </c>
      <c r="P24" s="23">
        <v>0.26386904249999998</v>
      </c>
      <c r="Q24" s="18">
        <v>0</v>
      </c>
      <c r="R24" s="24">
        <v>0</v>
      </c>
      <c r="S24" s="24">
        <v>0</v>
      </c>
      <c r="T24" s="24">
        <v>0</v>
      </c>
      <c r="U24" s="24">
        <v>0</v>
      </c>
      <c r="V24" s="23">
        <v>74.233489755799994</v>
      </c>
      <c r="W24" s="20">
        <v>1.7205904134899999</v>
      </c>
    </row>
    <row r="25" spans="1:23" x14ac:dyDescent="0.25">
      <c r="A25" s="15" t="s">
        <v>46</v>
      </c>
      <c r="B25" s="115"/>
      <c r="C25" s="111">
        <v>388441.89593746205</v>
      </c>
      <c r="D25" s="29">
        <v>223119.49862527</v>
      </c>
      <c r="E25" s="16">
        <v>418.99503322671001</v>
      </c>
      <c r="F25" s="16">
        <v>60248.835074050992</v>
      </c>
      <c r="G25" s="27">
        <v>55349.367742899994</v>
      </c>
      <c r="H25" s="27">
        <v>4384.9504409300007</v>
      </c>
      <c r="I25" s="27">
        <v>0</v>
      </c>
      <c r="J25" s="27">
        <v>514.51689022100004</v>
      </c>
      <c r="K25" s="27">
        <v>0</v>
      </c>
      <c r="L25" s="22">
        <v>23028.07726947347</v>
      </c>
      <c r="M25" s="29">
        <v>80845.578970019997</v>
      </c>
      <c r="N25" s="27">
        <v>49855.908792199996</v>
      </c>
      <c r="O25" s="28">
        <v>30989.670177820004</v>
      </c>
      <c r="P25" s="22">
        <v>24.5488265848312</v>
      </c>
      <c r="Q25" s="29">
        <v>0</v>
      </c>
      <c r="R25" s="27">
        <v>0</v>
      </c>
      <c r="S25" s="27">
        <v>0</v>
      </c>
      <c r="T25" s="27">
        <v>0</v>
      </c>
      <c r="U25" s="27">
        <v>0</v>
      </c>
      <c r="V25" s="22">
        <v>737.81449330779992</v>
      </c>
      <c r="W25" s="30">
        <v>18.547645528270003</v>
      </c>
    </row>
    <row r="26" spans="1:23" x14ac:dyDescent="0.25">
      <c r="A26" s="15" t="s">
        <v>77</v>
      </c>
      <c r="B26" s="114" t="s">
        <v>48</v>
      </c>
      <c r="C26" s="111">
        <v>20355.230624382828</v>
      </c>
      <c r="D26" s="25">
        <v>19.710750857299999</v>
      </c>
      <c r="E26" s="23">
        <v>6.6020994096199992E-2</v>
      </c>
      <c r="F26" s="18">
        <v>7520.8994663500007</v>
      </c>
      <c r="G26" s="24">
        <v>0</v>
      </c>
      <c r="H26" s="24">
        <v>0</v>
      </c>
      <c r="I26" s="24">
        <v>0</v>
      </c>
      <c r="J26" s="24">
        <v>7520.8994663500007</v>
      </c>
      <c r="K26" s="24">
        <v>0</v>
      </c>
      <c r="L26" s="23">
        <v>2.7627124332700002E-2</v>
      </c>
      <c r="M26" s="18">
        <v>0</v>
      </c>
      <c r="N26" s="24">
        <v>0</v>
      </c>
      <c r="O26" s="25">
        <v>0</v>
      </c>
      <c r="P26" s="23">
        <v>10009.650543899999</v>
      </c>
      <c r="Q26" s="18">
        <v>84.642536539100007</v>
      </c>
      <c r="R26" s="24">
        <v>84.642536539100007</v>
      </c>
      <c r="S26" s="24">
        <v>0</v>
      </c>
      <c r="T26" s="24">
        <v>0</v>
      </c>
      <c r="U26" s="24">
        <v>0</v>
      </c>
      <c r="V26" s="23">
        <v>2457.5790003699999</v>
      </c>
      <c r="W26" s="20">
        <v>262.65467824799998</v>
      </c>
    </row>
    <row r="27" spans="1:23" ht="16.5" thickBot="1" x14ac:dyDescent="0.3">
      <c r="A27" s="15" t="s">
        <v>78</v>
      </c>
      <c r="B27" s="116" t="s">
        <v>50</v>
      </c>
      <c r="C27" s="112">
        <v>14422.019700056002</v>
      </c>
      <c r="D27" s="34">
        <v>0</v>
      </c>
      <c r="E27" s="33">
        <v>0</v>
      </c>
      <c r="F27" s="33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3">
        <v>0</v>
      </c>
      <c r="M27" s="34">
        <v>0</v>
      </c>
      <c r="N27" s="35">
        <v>0</v>
      </c>
      <c r="O27" s="34">
        <v>0</v>
      </c>
      <c r="P27" s="33">
        <v>0</v>
      </c>
      <c r="Q27" s="33">
        <v>11826.539473690002</v>
      </c>
      <c r="R27" s="35">
        <v>9558.9375130300014</v>
      </c>
      <c r="S27" s="35">
        <v>0</v>
      </c>
      <c r="T27" s="35">
        <v>2267.6019606599998</v>
      </c>
      <c r="U27" s="35">
        <v>0</v>
      </c>
      <c r="V27" s="33">
        <v>2301.5259405500001</v>
      </c>
      <c r="W27" s="36">
        <v>293.95428581599998</v>
      </c>
    </row>
    <row r="28" spans="1:23" ht="16.5" thickBot="1" x14ac:dyDescent="0.3">
      <c r="A28" s="37" t="s">
        <v>51</v>
      </c>
      <c r="B28" s="117"/>
      <c r="C28" s="112">
        <v>423219.14626190095</v>
      </c>
      <c r="D28" s="39">
        <v>223139.20937612731</v>
      </c>
      <c r="E28" s="32">
        <v>419.06105422080623</v>
      </c>
      <c r="F28" s="39">
        <v>67769.734540400998</v>
      </c>
      <c r="G28" s="40">
        <v>55349.367742899994</v>
      </c>
      <c r="H28" s="40">
        <v>4384.9504409300007</v>
      </c>
      <c r="I28" s="40">
        <v>0</v>
      </c>
      <c r="J28" s="40">
        <v>8035.4163565710005</v>
      </c>
      <c r="K28" s="40">
        <v>0</v>
      </c>
      <c r="L28" s="32">
        <v>23028.104896597801</v>
      </c>
      <c r="M28" s="39">
        <v>80845.578970019997</v>
      </c>
      <c r="N28" s="40">
        <v>49855.908792199996</v>
      </c>
      <c r="O28" s="39">
        <v>30989.670177820004</v>
      </c>
      <c r="P28" s="32">
        <v>10034.19937048483</v>
      </c>
      <c r="Q28" s="32">
        <v>11911.182010229102</v>
      </c>
      <c r="R28" s="40">
        <v>9643.5800495691019</v>
      </c>
      <c r="S28" s="40">
        <v>0</v>
      </c>
      <c r="T28" s="40">
        <v>2267.6019606599998</v>
      </c>
      <c r="U28" s="40">
        <v>0</v>
      </c>
      <c r="V28" s="32">
        <v>5496.9194342277997</v>
      </c>
      <c r="W28" s="41">
        <v>575.15660959226989</v>
      </c>
    </row>
    <row r="29" spans="1:23" x14ac:dyDescent="0.25">
      <c r="A29" s="3" t="s">
        <v>79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5">
      <c r="A30" s="42" t="s">
        <v>52</v>
      </c>
      <c r="B30" s="3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</row>
    <row r="31" spans="1:23" x14ac:dyDescent="0.25">
      <c r="A31" s="3" t="s">
        <v>138</v>
      </c>
      <c r="B31" s="3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</row>
    <row r="32" spans="1:23" x14ac:dyDescent="0.25">
      <c r="A32" s="3" t="s">
        <v>137</v>
      </c>
      <c r="B32" s="3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23" x14ac:dyDescent="0.25">
      <c r="A33" s="130"/>
      <c r="B33" s="3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</row>
    <row r="34" spans="1:23" x14ac:dyDescent="0.25">
      <c r="A34" s="3" t="s">
        <v>255</v>
      </c>
    </row>
    <row r="35" spans="1:23" x14ac:dyDescent="0.25">
      <c r="A35" s="48" t="s">
        <v>80</v>
      </c>
    </row>
  </sheetData>
  <mergeCells count="5">
    <mergeCell ref="C1:W1"/>
    <mergeCell ref="A2:A4"/>
    <mergeCell ref="B2:B4"/>
    <mergeCell ref="C2:C4"/>
    <mergeCell ref="D2:W2"/>
  </mergeCells>
  <hyperlinks>
    <hyperlink ref="A35" location="Contents!A1" display="Link to Contents"/>
  </hyperlinks>
  <pageMargins left="0.7" right="0.7" top="0.75" bottom="0.75" header="0.3" footer="0.3"/>
  <pageSetup paperSize="9" orientation="portrait" horizontalDpi="4294967292" verticalDpi="429496729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W36"/>
  <sheetViews>
    <sheetView zoomScaleNormal="100" workbookViewId="0">
      <pane xSplit="3" ySplit="4" topLeftCell="P5" activePane="bottomRight" state="frozen"/>
      <selection pane="topRight"/>
      <selection pane="bottomLeft"/>
      <selection pane="bottomRight" activeCell="A32" sqref="A32"/>
    </sheetView>
  </sheetViews>
  <sheetFormatPr defaultColWidth="8.875" defaultRowHeight="15.75" x14ac:dyDescent="0.25"/>
  <cols>
    <col min="1" max="1" width="69.5" style="43" bestFit="1" customWidth="1"/>
    <col min="2" max="16384" width="8.875" style="43"/>
  </cols>
  <sheetData>
    <row r="1" spans="1:23" ht="16.5" thickBot="1" x14ac:dyDescent="0.3">
      <c r="A1" s="45" t="s">
        <v>177</v>
      </c>
      <c r="B1" s="3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3" ht="42" customHeight="1" thickBot="1" x14ac:dyDescent="0.3">
      <c r="A2" s="153" t="s">
        <v>0</v>
      </c>
      <c r="B2" s="156" t="s">
        <v>1</v>
      </c>
      <c r="C2" s="165" t="s">
        <v>16</v>
      </c>
      <c r="D2" s="160" t="s">
        <v>2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1"/>
    </row>
    <row r="3" spans="1:23" ht="16.5" thickBot="1" x14ac:dyDescent="0.3">
      <c r="A3" s="154"/>
      <c r="B3" s="157"/>
      <c r="C3" s="166"/>
      <c r="D3" s="5" t="s">
        <v>3</v>
      </c>
      <c r="E3" s="4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4" t="s">
        <v>120</v>
      </c>
      <c r="M3" s="5" t="s">
        <v>53</v>
      </c>
      <c r="N3" s="6" t="s">
        <v>54</v>
      </c>
      <c r="O3" s="7" t="s">
        <v>55</v>
      </c>
      <c r="P3" s="4" t="s">
        <v>13</v>
      </c>
      <c r="Q3" s="5" t="s">
        <v>14</v>
      </c>
      <c r="R3" s="6" t="s">
        <v>56</v>
      </c>
      <c r="S3" s="6" t="s">
        <v>57</v>
      </c>
      <c r="T3" s="6" t="s">
        <v>58</v>
      </c>
      <c r="U3" s="7" t="s">
        <v>59</v>
      </c>
      <c r="V3" s="4" t="s">
        <v>60</v>
      </c>
      <c r="W3" s="8" t="s">
        <v>15</v>
      </c>
    </row>
    <row r="4" spans="1:23" ht="79.5" x14ac:dyDescent="0.25">
      <c r="A4" s="155"/>
      <c r="B4" s="158"/>
      <c r="C4" s="167"/>
      <c r="D4" s="140" t="s">
        <v>17</v>
      </c>
      <c r="E4" s="143" t="s">
        <v>61</v>
      </c>
      <c r="F4" s="140" t="s">
        <v>18</v>
      </c>
      <c r="G4" s="141" t="s">
        <v>62</v>
      </c>
      <c r="H4" s="141" t="s">
        <v>63</v>
      </c>
      <c r="I4" s="141" t="s">
        <v>64</v>
      </c>
      <c r="J4" s="141" t="s">
        <v>65</v>
      </c>
      <c r="K4" s="141" t="s">
        <v>19</v>
      </c>
      <c r="L4" s="143" t="s">
        <v>66</v>
      </c>
      <c r="M4" s="140" t="s">
        <v>20</v>
      </c>
      <c r="N4" s="141" t="s">
        <v>67</v>
      </c>
      <c r="O4" s="144" t="s">
        <v>21</v>
      </c>
      <c r="P4" s="143" t="s">
        <v>68</v>
      </c>
      <c r="Q4" s="140" t="s">
        <v>69</v>
      </c>
      <c r="R4" s="141" t="s">
        <v>70</v>
      </c>
      <c r="S4" s="141" t="s">
        <v>71</v>
      </c>
      <c r="T4" s="141" t="s">
        <v>72</v>
      </c>
      <c r="U4" s="144" t="s">
        <v>73</v>
      </c>
      <c r="V4" s="143" t="s">
        <v>74</v>
      </c>
      <c r="W4" s="138" t="s">
        <v>22</v>
      </c>
    </row>
    <row r="5" spans="1:23" x14ac:dyDescent="0.25">
      <c r="A5" s="10"/>
      <c r="B5" s="113"/>
      <c r="C5" s="109"/>
      <c r="D5" s="107"/>
      <c r="E5" s="11"/>
      <c r="F5" s="12"/>
      <c r="G5" s="13"/>
      <c r="H5" s="13"/>
      <c r="I5" s="13"/>
      <c r="J5" s="13"/>
      <c r="K5" s="13"/>
      <c r="L5" s="11"/>
      <c r="M5" s="12"/>
      <c r="N5" s="13"/>
      <c r="O5" s="12"/>
      <c r="P5" s="11"/>
      <c r="Q5" s="12"/>
      <c r="R5" s="13"/>
      <c r="S5" s="13"/>
      <c r="T5" s="13"/>
      <c r="U5" s="13"/>
      <c r="V5" s="11"/>
      <c r="W5" s="14"/>
    </row>
    <row r="6" spans="1:23" x14ac:dyDescent="0.25">
      <c r="A6" s="15" t="s">
        <v>139</v>
      </c>
      <c r="B6" s="114"/>
      <c r="C6" s="110"/>
      <c r="D6" s="18"/>
      <c r="E6" s="17"/>
      <c r="F6" s="18"/>
      <c r="G6" s="19"/>
      <c r="H6" s="19"/>
      <c r="I6" s="19"/>
      <c r="J6" s="19"/>
      <c r="K6" s="19"/>
      <c r="L6" s="17"/>
      <c r="M6" s="18"/>
      <c r="N6" s="19"/>
      <c r="O6" s="18"/>
      <c r="P6" s="17"/>
      <c r="Q6" s="18"/>
      <c r="R6" s="19"/>
      <c r="S6" s="19"/>
      <c r="T6" s="19"/>
      <c r="U6" s="19"/>
      <c r="V6" s="17"/>
      <c r="W6" s="20"/>
    </row>
    <row r="7" spans="1:23" x14ac:dyDescent="0.25">
      <c r="A7" s="21" t="s">
        <v>23</v>
      </c>
      <c r="B7" s="114" t="s">
        <v>24</v>
      </c>
      <c r="C7" s="111">
        <v>207257.94016452332</v>
      </c>
      <c r="D7" s="25">
        <v>184777.857617</v>
      </c>
      <c r="E7" s="23">
        <v>373.48534330000001</v>
      </c>
      <c r="F7" s="18">
        <v>22105.2371169</v>
      </c>
      <c r="G7" s="24">
        <v>22105.2371169</v>
      </c>
      <c r="H7" s="24">
        <v>0</v>
      </c>
      <c r="I7" s="24">
        <v>0</v>
      </c>
      <c r="J7" s="24">
        <v>0</v>
      </c>
      <c r="K7" s="24">
        <v>0</v>
      </c>
      <c r="L7" s="23">
        <v>0.141233807026</v>
      </c>
      <c r="M7" s="18">
        <v>0</v>
      </c>
      <c r="N7" s="24">
        <v>0</v>
      </c>
      <c r="O7" s="25">
        <v>0</v>
      </c>
      <c r="P7" s="23">
        <v>0</v>
      </c>
      <c r="Q7" s="18">
        <v>0</v>
      </c>
      <c r="R7" s="24">
        <v>0</v>
      </c>
      <c r="S7" s="24">
        <v>0</v>
      </c>
      <c r="T7" s="24">
        <v>0</v>
      </c>
      <c r="U7" s="24">
        <v>0</v>
      </c>
      <c r="V7" s="23">
        <v>0</v>
      </c>
      <c r="W7" s="20">
        <v>1.21885351627</v>
      </c>
    </row>
    <row r="8" spans="1:23" x14ac:dyDescent="0.25">
      <c r="A8" s="21" t="s">
        <v>25</v>
      </c>
      <c r="B8" s="114" t="s">
        <v>26</v>
      </c>
      <c r="C8" s="111">
        <v>155.45536910800001</v>
      </c>
      <c r="D8" s="25">
        <v>0</v>
      </c>
      <c r="E8" s="23">
        <v>0</v>
      </c>
      <c r="F8" s="18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3">
        <v>0</v>
      </c>
      <c r="M8" s="18">
        <v>0</v>
      </c>
      <c r="N8" s="24">
        <v>0</v>
      </c>
      <c r="O8" s="25">
        <v>0</v>
      </c>
      <c r="P8" s="23">
        <v>0</v>
      </c>
      <c r="Q8" s="18">
        <v>0</v>
      </c>
      <c r="R8" s="24">
        <v>0</v>
      </c>
      <c r="S8" s="24">
        <v>0</v>
      </c>
      <c r="T8" s="24">
        <v>0</v>
      </c>
      <c r="U8" s="24">
        <v>0</v>
      </c>
      <c r="V8" s="23">
        <v>155.45536910800001</v>
      </c>
      <c r="W8" s="20">
        <v>0</v>
      </c>
    </row>
    <row r="9" spans="1:23" x14ac:dyDescent="0.25">
      <c r="A9" s="21" t="s">
        <v>27</v>
      </c>
      <c r="B9" s="114"/>
      <c r="C9" s="111">
        <v>0</v>
      </c>
      <c r="D9" s="25">
        <v>0</v>
      </c>
      <c r="E9" s="23">
        <v>0</v>
      </c>
      <c r="F9" s="18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3">
        <v>0</v>
      </c>
      <c r="M9" s="18">
        <v>0</v>
      </c>
      <c r="N9" s="24">
        <v>0</v>
      </c>
      <c r="O9" s="25">
        <v>0</v>
      </c>
      <c r="P9" s="23">
        <v>0</v>
      </c>
      <c r="Q9" s="18">
        <v>0</v>
      </c>
      <c r="R9" s="24">
        <v>0</v>
      </c>
      <c r="S9" s="24">
        <v>0</v>
      </c>
      <c r="T9" s="24">
        <v>0</v>
      </c>
      <c r="U9" s="24">
        <v>0</v>
      </c>
      <c r="V9" s="23">
        <v>0</v>
      </c>
      <c r="W9" s="20">
        <v>0</v>
      </c>
    </row>
    <row r="10" spans="1:23" x14ac:dyDescent="0.25">
      <c r="A10" s="21" t="s">
        <v>23</v>
      </c>
      <c r="B10" s="114" t="s">
        <v>28</v>
      </c>
      <c r="C10" s="111">
        <v>0</v>
      </c>
      <c r="D10" s="25">
        <v>0</v>
      </c>
      <c r="E10" s="23">
        <v>0</v>
      </c>
      <c r="F10" s="18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3">
        <v>0</v>
      </c>
      <c r="M10" s="18">
        <v>0</v>
      </c>
      <c r="N10" s="24">
        <v>0</v>
      </c>
      <c r="O10" s="24">
        <v>0</v>
      </c>
      <c r="P10" s="23">
        <v>0</v>
      </c>
      <c r="Q10" s="18">
        <v>0</v>
      </c>
      <c r="R10" s="24">
        <v>0</v>
      </c>
      <c r="S10" s="24">
        <v>0</v>
      </c>
      <c r="T10" s="24">
        <v>0</v>
      </c>
      <c r="U10" s="24">
        <v>0</v>
      </c>
      <c r="V10" s="23">
        <v>0</v>
      </c>
      <c r="W10" s="20">
        <v>0</v>
      </c>
    </row>
    <row r="11" spans="1:23" x14ac:dyDescent="0.25">
      <c r="A11" s="21" t="s">
        <v>25</v>
      </c>
      <c r="B11" s="114" t="s">
        <v>29</v>
      </c>
      <c r="C11" s="111">
        <v>0</v>
      </c>
      <c r="D11" s="25">
        <v>0</v>
      </c>
      <c r="E11" s="23">
        <v>0</v>
      </c>
      <c r="F11" s="18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3">
        <v>0</v>
      </c>
      <c r="M11" s="18">
        <v>0</v>
      </c>
      <c r="N11" s="24">
        <v>0</v>
      </c>
      <c r="O11" s="24">
        <v>0</v>
      </c>
      <c r="P11" s="23">
        <v>0</v>
      </c>
      <c r="Q11" s="18">
        <v>0</v>
      </c>
      <c r="R11" s="24">
        <v>0</v>
      </c>
      <c r="S11" s="24">
        <v>0</v>
      </c>
      <c r="T11" s="24">
        <v>0</v>
      </c>
      <c r="U11" s="24">
        <v>0</v>
      </c>
      <c r="V11" s="23">
        <v>0</v>
      </c>
      <c r="W11" s="20">
        <v>0</v>
      </c>
    </row>
    <row r="12" spans="1:23" x14ac:dyDescent="0.25">
      <c r="A12" s="15" t="s">
        <v>141</v>
      </c>
      <c r="B12" s="114"/>
      <c r="C12" s="111"/>
      <c r="D12" s="25"/>
      <c r="E12" s="23"/>
      <c r="F12" s="18">
        <v>0</v>
      </c>
      <c r="G12" s="24"/>
      <c r="H12" s="24"/>
      <c r="I12" s="24"/>
      <c r="J12" s="24"/>
      <c r="K12" s="24"/>
      <c r="L12" s="23"/>
      <c r="M12" s="18"/>
      <c r="N12" s="24"/>
      <c r="O12" s="24"/>
      <c r="P12" s="23"/>
      <c r="Q12" s="18"/>
      <c r="R12" s="24"/>
      <c r="S12" s="24"/>
      <c r="T12" s="24"/>
      <c r="U12" s="24"/>
      <c r="V12" s="23"/>
      <c r="W12" s="20"/>
    </row>
    <row r="13" spans="1:23" x14ac:dyDescent="0.25">
      <c r="A13" s="21" t="s">
        <v>142</v>
      </c>
      <c r="B13" s="114" t="s">
        <v>30</v>
      </c>
      <c r="C13" s="111">
        <v>89456.553251552512</v>
      </c>
      <c r="D13" s="25">
        <v>45684.055547499993</v>
      </c>
      <c r="E13" s="23">
        <v>104.3505768813</v>
      </c>
      <c r="F13" s="18">
        <v>43278.751059613991</v>
      </c>
      <c r="G13" s="26">
        <v>38023.900561099996</v>
      </c>
      <c r="H13" s="24">
        <v>4643.6476874099999</v>
      </c>
      <c r="I13" s="24">
        <v>0</v>
      </c>
      <c r="J13" s="24">
        <v>611.20281110399992</v>
      </c>
      <c r="K13" s="24">
        <v>0</v>
      </c>
      <c r="L13" s="23">
        <v>0</v>
      </c>
      <c r="M13" s="18">
        <v>0</v>
      </c>
      <c r="N13" s="24">
        <v>0</v>
      </c>
      <c r="O13" s="24">
        <v>0</v>
      </c>
      <c r="P13" s="23">
        <v>21.217129427682998</v>
      </c>
      <c r="Q13" s="18">
        <v>0</v>
      </c>
      <c r="R13" s="24">
        <v>0</v>
      </c>
      <c r="S13" s="24">
        <v>0</v>
      </c>
      <c r="T13" s="24">
        <v>0</v>
      </c>
      <c r="U13" s="24">
        <v>0</v>
      </c>
      <c r="V13" s="23">
        <v>349.41904389956005</v>
      </c>
      <c r="W13" s="20">
        <v>18.75989423</v>
      </c>
    </row>
    <row r="14" spans="1:23" x14ac:dyDescent="0.25">
      <c r="A14" s="21" t="s">
        <v>145</v>
      </c>
      <c r="B14" s="114" t="s">
        <v>31</v>
      </c>
      <c r="C14" s="111">
        <v>81871.433005033789</v>
      </c>
      <c r="D14" s="25">
        <v>42998.125863199995</v>
      </c>
      <c r="E14" s="23">
        <v>98.9543965079</v>
      </c>
      <c r="F14" s="18">
        <v>38635.103372203994</v>
      </c>
      <c r="G14" s="26">
        <v>38023.900561099996</v>
      </c>
      <c r="H14" s="24">
        <v>0</v>
      </c>
      <c r="I14" s="24">
        <v>0</v>
      </c>
      <c r="J14" s="24">
        <v>611.20281110399992</v>
      </c>
      <c r="K14" s="24">
        <v>0</v>
      </c>
      <c r="L14" s="23">
        <v>0</v>
      </c>
      <c r="M14" s="18">
        <v>0</v>
      </c>
      <c r="N14" s="24">
        <v>0</v>
      </c>
      <c r="O14" s="24">
        <v>0</v>
      </c>
      <c r="P14" s="23">
        <v>20.275570713899999</v>
      </c>
      <c r="Q14" s="18">
        <v>0</v>
      </c>
      <c r="R14" s="24">
        <v>0</v>
      </c>
      <c r="S14" s="24">
        <v>0</v>
      </c>
      <c r="T14" s="24">
        <v>0</v>
      </c>
      <c r="U14" s="24">
        <v>0</v>
      </c>
      <c r="V14" s="23">
        <v>100.213908178</v>
      </c>
      <c r="W14" s="20">
        <v>18.75989423</v>
      </c>
    </row>
    <row r="15" spans="1:23" x14ac:dyDescent="0.25">
      <c r="A15" s="21" t="s">
        <v>143</v>
      </c>
      <c r="B15" s="114" t="s">
        <v>32</v>
      </c>
      <c r="C15" s="111">
        <v>7341.8686481721597</v>
      </c>
      <c r="D15" s="25">
        <v>2685.9296843000002</v>
      </c>
      <c r="E15" s="23">
        <v>5.3961803734</v>
      </c>
      <c r="F15" s="18">
        <v>4643.6476874099999</v>
      </c>
      <c r="G15" s="26">
        <v>0</v>
      </c>
      <c r="H15" s="24">
        <v>4643.6476874099999</v>
      </c>
      <c r="I15" s="24">
        <v>0</v>
      </c>
      <c r="J15" s="24">
        <v>0</v>
      </c>
      <c r="K15" s="24">
        <v>0</v>
      </c>
      <c r="L15" s="23">
        <v>0</v>
      </c>
      <c r="M15" s="18">
        <v>0</v>
      </c>
      <c r="N15" s="24">
        <v>0</v>
      </c>
      <c r="O15" s="24">
        <v>0</v>
      </c>
      <c r="P15" s="23">
        <v>0</v>
      </c>
      <c r="Q15" s="18">
        <v>0</v>
      </c>
      <c r="R15" s="24">
        <v>0</v>
      </c>
      <c r="S15" s="24">
        <v>0</v>
      </c>
      <c r="T15" s="24">
        <v>0</v>
      </c>
      <c r="U15" s="24">
        <v>0</v>
      </c>
      <c r="V15" s="23">
        <v>6.8950960887599999</v>
      </c>
      <c r="W15" s="20">
        <v>0</v>
      </c>
    </row>
    <row r="16" spans="1:23" x14ac:dyDescent="0.25">
      <c r="A16" s="21" t="s">
        <v>33</v>
      </c>
      <c r="B16" s="114" t="s">
        <v>34</v>
      </c>
      <c r="C16" s="111">
        <v>28.448010384583</v>
      </c>
      <c r="D16" s="25">
        <v>0</v>
      </c>
      <c r="E16" s="23">
        <v>0</v>
      </c>
      <c r="F16" s="18">
        <v>0</v>
      </c>
      <c r="G16" s="26">
        <v>0</v>
      </c>
      <c r="H16" s="24">
        <v>0</v>
      </c>
      <c r="I16" s="24">
        <v>0</v>
      </c>
      <c r="J16" s="24">
        <v>0</v>
      </c>
      <c r="K16" s="24">
        <v>0</v>
      </c>
      <c r="L16" s="23">
        <v>0</v>
      </c>
      <c r="M16" s="18">
        <v>0</v>
      </c>
      <c r="N16" s="24">
        <v>0</v>
      </c>
      <c r="O16" s="24">
        <v>0</v>
      </c>
      <c r="P16" s="23">
        <v>0.94155871378300005</v>
      </c>
      <c r="Q16" s="18">
        <v>0</v>
      </c>
      <c r="R16" s="24">
        <v>0</v>
      </c>
      <c r="S16" s="24">
        <v>0</v>
      </c>
      <c r="T16" s="24">
        <v>0</v>
      </c>
      <c r="U16" s="24">
        <v>0</v>
      </c>
      <c r="V16" s="23">
        <v>27.506451670800001</v>
      </c>
      <c r="W16" s="20">
        <v>0</v>
      </c>
    </row>
    <row r="17" spans="1:23" x14ac:dyDescent="0.25">
      <c r="A17" s="21" t="s">
        <v>25</v>
      </c>
      <c r="B17" s="114" t="s">
        <v>37</v>
      </c>
      <c r="C17" s="111">
        <v>0</v>
      </c>
      <c r="D17" s="25">
        <v>0</v>
      </c>
      <c r="E17" s="23">
        <v>0</v>
      </c>
      <c r="F17" s="18">
        <v>0</v>
      </c>
      <c r="G17" s="26">
        <v>0</v>
      </c>
      <c r="H17" s="24">
        <v>0</v>
      </c>
      <c r="I17" s="24">
        <v>0</v>
      </c>
      <c r="J17" s="24">
        <v>0</v>
      </c>
      <c r="K17" s="24">
        <v>0</v>
      </c>
      <c r="L17" s="23">
        <v>0</v>
      </c>
      <c r="M17" s="18">
        <v>0</v>
      </c>
      <c r="N17" s="24">
        <v>0</v>
      </c>
      <c r="O17" s="24">
        <v>0</v>
      </c>
      <c r="P17" s="23">
        <v>0</v>
      </c>
      <c r="Q17" s="18">
        <v>0</v>
      </c>
      <c r="R17" s="24">
        <v>0</v>
      </c>
      <c r="S17" s="24">
        <v>0</v>
      </c>
      <c r="T17" s="24">
        <v>0</v>
      </c>
      <c r="U17" s="24">
        <v>0</v>
      </c>
      <c r="V17" s="23">
        <v>0</v>
      </c>
      <c r="W17" s="20">
        <v>0</v>
      </c>
    </row>
    <row r="18" spans="1:23" x14ac:dyDescent="0.25">
      <c r="A18" s="15" t="s">
        <v>35</v>
      </c>
      <c r="B18" s="114"/>
      <c r="C18" s="111"/>
      <c r="D18" s="25"/>
      <c r="E18" s="23"/>
      <c r="F18" s="18">
        <v>0</v>
      </c>
      <c r="G18" s="24"/>
      <c r="H18" s="24"/>
      <c r="I18" s="24"/>
      <c r="J18" s="24"/>
      <c r="K18" s="24"/>
      <c r="L18" s="23"/>
      <c r="M18" s="18"/>
      <c r="N18" s="24"/>
      <c r="O18" s="24"/>
      <c r="P18" s="23"/>
      <c r="Q18" s="18"/>
      <c r="R18" s="24"/>
      <c r="S18" s="24"/>
      <c r="T18" s="24"/>
      <c r="U18" s="24"/>
      <c r="V18" s="23"/>
      <c r="W18" s="20"/>
    </row>
    <row r="19" spans="1:23" x14ac:dyDescent="0.25">
      <c r="A19" s="21" t="s">
        <v>23</v>
      </c>
      <c r="B19" s="114" t="s">
        <v>36</v>
      </c>
      <c r="C19" s="111">
        <v>33.871338523547998</v>
      </c>
      <c r="D19" s="25">
        <v>0</v>
      </c>
      <c r="E19" s="23">
        <v>0</v>
      </c>
      <c r="F19" s="18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3">
        <v>0</v>
      </c>
      <c r="M19" s="18">
        <v>0</v>
      </c>
      <c r="N19" s="24">
        <v>0</v>
      </c>
      <c r="O19" s="24">
        <v>0</v>
      </c>
      <c r="P19" s="23">
        <v>0.112987045648</v>
      </c>
      <c r="Q19" s="18">
        <v>0</v>
      </c>
      <c r="R19" s="24">
        <v>0</v>
      </c>
      <c r="S19" s="24">
        <v>0</v>
      </c>
      <c r="T19" s="24">
        <v>0</v>
      </c>
      <c r="U19" s="24">
        <v>0</v>
      </c>
      <c r="V19" s="23">
        <v>33.7583514779</v>
      </c>
      <c r="W19" s="20">
        <v>0</v>
      </c>
    </row>
    <row r="20" spans="1:23" x14ac:dyDescent="0.25">
      <c r="A20" s="21" t="s">
        <v>25</v>
      </c>
      <c r="B20" s="114" t="s">
        <v>75</v>
      </c>
      <c r="C20" s="111">
        <v>0</v>
      </c>
      <c r="D20" s="25">
        <v>0</v>
      </c>
      <c r="E20" s="23">
        <v>0</v>
      </c>
      <c r="F20" s="18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3">
        <v>0</v>
      </c>
      <c r="M20" s="18">
        <v>0</v>
      </c>
      <c r="N20" s="24">
        <v>0</v>
      </c>
      <c r="O20" s="24">
        <v>0</v>
      </c>
      <c r="P20" s="23">
        <v>0</v>
      </c>
      <c r="Q20" s="18">
        <v>0</v>
      </c>
      <c r="R20" s="24">
        <v>0</v>
      </c>
      <c r="S20" s="24">
        <v>0</v>
      </c>
      <c r="T20" s="24">
        <v>0</v>
      </c>
      <c r="U20" s="24">
        <v>0</v>
      </c>
      <c r="V20" s="23">
        <v>0</v>
      </c>
      <c r="W20" s="20">
        <v>0</v>
      </c>
    </row>
    <row r="21" spans="1:23" x14ac:dyDescent="0.25">
      <c r="A21" s="15" t="s">
        <v>38</v>
      </c>
      <c r="B21" s="114" t="s">
        <v>39</v>
      </c>
      <c r="C21" s="111">
        <v>32719.565015912347</v>
      </c>
      <c r="D21" s="25">
        <v>8134.2780631099995</v>
      </c>
      <c r="E21" s="23">
        <v>2.1550792023500001</v>
      </c>
      <c r="F21" s="18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3">
        <v>24583.131873599999</v>
      </c>
      <c r="M21" s="18">
        <v>0</v>
      </c>
      <c r="N21" s="24">
        <v>0</v>
      </c>
      <c r="O21" s="24">
        <v>0</v>
      </c>
      <c r="P21" s="23">
        <v>0</v>
      </c>
      <c r="Q21" s="18">
        <v>0</v>
      </c>
      <c r="R21" s="24">
        <v>0</v>
      </c>
      <c r="S21" s="24">
        <v>0</v>
      </c>
      <c r="T21" s="24">
        <v>0</v>
      </c>
      <c r="U21" s="24">
        <v>0</v>
      </c>
      <c r="V21" s="23">
        <v>0</v>
      </c>
      <c r="W21" s="20">
        <v>0</v>
      </c>
    </row>
    <row r="22" spans="1:23" x14ac:dyDescent="0.25">
      <c r="A22" s="15" t="s">
        <v>76</v>
      </c>
      <c r="B22" s="114" t="s">
        <v>41</v>
      </c>
      <c r="C22" s="111">
        <v>118553.8762925632</v>
      </c>
      <c r="D22" s="25">
        <v>25300.264421599997</v>
      </c>
      <c r="E22" s="23">
        <v>19.782466251100001</v>
      </c>
      <c r="F22" s="18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3">
        <v>0</v>
      </c>
      <c r="M22" s="18">
        <v>92990.019173779991</v>
      </c>
      <c r="N22" s="24">
        <v>60126.047783800001</v>
      </c>
      <c r="O22" s="24">
        <v>32863.971389979997</v>
      </c>
      <c r="P22" s="23">
        <v>0.31474059448399999</v>
      </c>
      <c r="Q22" s="25">
        <v>0</v>
      </c>
      <c r="R22" s="24">
        <v>0</v>
      </c>
      <c r="S22" s="24">
        <v>0</v>
      </c>
      <c r="T22" s="24">
        <v>0</v>
      </c>
      <c r="U22" s="24">
        <v>0</v>
      </c>
      <c r="V22" s="23">
        <v>242.00469233230001</v>
      </c>
      <c r="W22" s="20">
        <v>1.4907980053300001</v>
      </c>
    </row>
    <row r="23" spans="1:23" x14ac:dyDescent="0.25">
      <c r="A23" s="21" t="s">
        <v>42</v>
      </c>
      <c r="B23" s="114" t="s">
        <v>43</v>
      </c>
      <c r="C23" s="111">
        <v>87572.600472068094</v>
      </c>
      <c r="D23" s="25">
        <v>25300.264421599997</v>
      </c>
      <c r="E23" s="23">
        <v>19.782466251100001</v>
      </c>
      <c r="F23" s="18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3">
        <v>0</v>
      </c>
      <c r="M23" s="18">
        <v>62087.773573780003</v>
      </c>
      <c r="N23" s="24">
        <v>60126.047783800001</v>
      </c>
      <c r="O23" s="24">
        <v>1961.7257899799999</v>
      </c>
      <c r="P23" s="23">
        <v>0</v>
      </c>
      <c r="Q23" s="18">
        <v>0</v>
      </c>
      <c r="R23" s="24">
        <v>0</v>
      </c>
      <c r="S23" s="24">
        <v>0</v>
      </c>
      <c r="T23" s="24">
        <v>0</v>
      </c>
      <c r="U23" s="24">
        <v>0</v>
      </c>
      <c r="V23" s="23">
        <v>164.78001043700002</v>
      </c>
      <c r="W23" s="20">
        <v>0</v>
      </c>
    </row>
    <row r="24" spans="1:23" x14ac:dyDescent="0.25">
      <c r="A24" s="21" t="s">
        <v>44</v>
      </c>
      <c r="B24" s="114" t="s">
        <v>45</v>
      </c>
      <c r="C24" s="111">
        <v>30981.27582049511</v>
      </c>
      <c r="D24" s="25">
        <v>0</v>
      </c>
      <c r="E24" s="23">
        <v>0</v>
      </c>
      <c r="F24" s="18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3">
        <v>0</v>
      </c>
      <c r="M24" s="18">
        <v>30902.245599999998</v>
      </c>
      <c r="N24" s="24">
        <v>0</v>
      </c>
      <c r="O24" s="24">
        <v>30902.245599999998</v>
      </c>
      <c r="P24" s="23">
        <v>0.31474059448399999</v>
      </c>
      <c r="Q24" s="18">
        <v>0</v>
      </c>
      <c r="R24" s="24">
        <v>0</v>
      </c>
      <c r="S24" s="24">
        <v>0</v>
      </c>
      <c r="T24" s="24">
        <v>0</v>
      </c>
      <c r="U24" s="24">
        <v>0</v>
      </c>
      <c r="V24" s="23">
        <v>77.224681895299994</v>
      </c>
      <c r="W24" s="20">
        <v>1.4907980053300001</v>
      </c>
    </row>
    <row r="25" spans="1:23" x14ac:dyDescent="0.25">
      <c r="A25" s="15" t="s">
        <v>46</v>
      </c>
      <c r="B25" s="115"/>
      <c r="C25" s="111">
        <v>448177.26143218286</v>
      </c>
      <c r="D25" s="29">
        <v>263896.45564920997</v>
      </c>
      <c r="E25" s="16">
        <v>499.77346563475004</v>
      </c>
      <c r="F25" s="16">
        <v>65383.988176513987</v>
      </c>
      <c r="G25" s="27">
        <v>60129.137677999999</v>
      </c>
      <c r="H25" s="27">
        <v>4643.6476874099999</v>
      </c>
      <c r="I25" s="27">
        <v>0</v>
      </c>
      <c r="J25" s="27">
        <v>611.20281110399992</v>
      </c>
      <c r="K25" s="27">
        <v>0</v>
      </c>
      <c r="L25" s="22">
        <v>24583.273107407025</v>
      </c>
      <c r="M25" s="29">
        <v>92990.019173779991</v>
      </c>
      <c r="N25" s="27">
        <v>60126.047783800001</v>
      </c>
      <c r="O25" s="28">
        <v>32863.971389979997</v>
      </c>
      <c r="P25" s="22">
        <v>21.644857067815</v>
      </c>
      <c r="Q25" s="29">
        <v>0</v>
      </c>
      <c r="R25" s="27">
        <v>0</v>
      </c>
      <c r="S25" s="27">
        <v>0</v>
      </c>
      <c r="T25" s="27">
        <v>0</v>
      </c>
      <c r="U25" s="27">
        <v>0</v>
      </c>
      <c r="V25" s="22">
        <v>780.63745681776004</v>
      </c>
      <c r="W25" s="30">
        <v>21.469545751599998</v>
      </c>
    </row>
    <row r="26" spans="1:23" x14ac:dyDescent="0.25">
      <c r="A26" s="15" t="s">
        <v>77</v>
      </c>
      <c r="B26" s="114" t="s">
        <v>48</v>
      </c>
      <c r="C26" s="111">
        <v>23490.521177794206</v>
      </c>
      <c r="D26" s="25">
        <v>23.510804389099999</v>
      </c>
      <c r="E26" s="23">
        <v>7.8749241416899998E-2</v>
      </c>
      <c r="F26" s="18">
        <v>8915.8031952999991</v>
      </c>
      <c r="G26" s="24">
        <v>0</v>
      </c>
      <c r="H26" s="24">
        <v>0</v>
      </c>
      <c r="I26" s="24">
        <v>0</v>
      </c>
      <c r="J26" s="24">
        <v>8915.8031952999991</v>
      </c>
      <c r="K26" s="24">
        <v>0</v>
      </c>
      <c r="L26" s="23">
        <v>3.29533826855E-2</v>
      </c>
      <c r="M26" s="18">
        <v>0</v>
      </c>
      <c r="N26" s="24">
        <v>0</v>
      </c>
      <c r="O26" s="25">
        <v>0</v>
      </c>
      <c r="P26" s="23">
        <v>11705.824780000001</v>
      </c>
      <c r="Q26" s="18">
        <v>94.071515437999992</v>
      </c>
      <c r="R26" s="24">
        <v>94.071515437999992</v>
      </c>
      <c r="S26" s="24">
        <v>0</v>
      </c>
      <c r="T26" s="24">
        <v>0</v>
      </c>
      <c r="U26" s="24">
        <v>0</v>
      </c>
      <c r="V26" s="23">
        <v>2523.6231879000002</v>
      </c>
      <c r="W26" s="20">
        <v>227.57599214300001</v>
      </c>
    </row>
    <row r="27" spans="1:23" ht="16.5" thickBot="1" x14ac:dyDescent="0.3">
      <c r="A27" s="15" t="s">
        <v>78</v>
      </c>
      <c r="B27" s="116" t="s">
        <v>50</v>
      </c>
      <c r="C27" s="112">
        <v>17249.752961403003</v>
      </c>
      <c r="D27" s="34">
        <v>0</v>
      </c>
      <c r="E27" s="33">
        <v>0</v>
      </c>
      <c r="F27" s="33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3">
        <v>0</v>
      </c>
      <c r="M27" s="34">
        <v>0</v>
      </c>
      <c r="N27" s="35">
        <v>0</v>
      </c>
      <c r="O27" s="34">
        <v>0</v>
      </c>
      <c r="P27" s="33">
        <v>0</v>
      </c>
      <c r="Q27" s="33">
        <v>14261.038229420001</v>
      </c>
      <c r="R27" s="35">
        <v>11332.1555011</v>
      </c>
      <c r="S27" s="35">
        <v>0</v>
      </c>
      <c r="T27" s="35">
        <v>2928.8827283200003</v>
      </c>
      <c r="U27" s="35">
        <v>0</v>
      </c>
      <c r="V27" s="33">
        <v>2734.0193323600001</v>
      </c>
      <c r="W27" s="36">
        <v>254.69539962299999</v>
      </c>
    </row>
    <row r="28" spans="1:23" ht="16.5" thickBot="1" x14ac:dyDescent="0.3">
      <c r="A28" s="37" t="s">
        <v>51</v>
      </c>
      <c r="B28" s="117"/>
      <c r="C28" s="112">
        <v>488917.53557138005</v>
      </c>
      <c r="D28" s="39">
        <v>263919.96645359905</v>
      </c>
      <c r="E28" s="32">
        <v>499.85221487616695</v>
      </c>
      <c r="F28" s="39">
        <v>74299.79137181399</v>
      </c>
      <c r="G28" s="40">
        <v>60129.137677999999</v>
      </c>
      <c r="H28" s="40">
        <v>4643.6476874099999</v>
      </c>
      <c r="I28" s="40">
        <v>0</v>
      </c>
      <c r="J28" s="40">
        <v>9527.006006403999</v>
      </c>
      <c r="K28" s="40">
        <v>0</v>
      </c>
      <c r="L28" s="32">
        <v>24583.30606078971</v>
      </c>
      <c r="M28" s="39">
        <v>92990.019173779991</v>
      </c>
      <c r="N28" s="40">
        <v>60126.047783800001</v>
      </c>
      <c r="O28" s="39">
        <v>32863.971389979997</v>
      </c>
      <c r="P28" s="32">
        <v>11727.469637067816</v>
      </c>
      <c r="Q28" s="32">
        <v>14355.109744858</v>
      </c>
      <c r="R28" s="40">
        <v>11426.227016538</v>
      </c>
      <c r="S28" s="40">
        <v>0</v>
      </c>
      <c r="T28" s="40">
        <v>2928.8827283200003</v>
      </c>
      <c r="U28" s="40">
        <v>0</v>
      </c>
      <c r="V28" s="32">
        <v>6038.2799770777601</v>
      </c>
      <c r="W28" s="41">
        <v>503.7409375176</v>
      </c>
    </row>
    <row r="29" spans="1:23" x14ac:dyDescent="0.25">
      <c r="A29" s="3" t="s">
        <v>79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5">
      <c r="A30" s="42" t="s">
        <v>52</v>
      </c>
      <c r="B30" s="3"/>
      <c r="C30" s="3"/>
      <c r="D30" s="3"/>
      <c r="E30" s="3"/>
      <c r="F30" s="49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x14ac:dyDescent="0.25">
      <c r="A31" s="3" t="s">
        <v>138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x14ac:dyDescent="0.25">
      <c r="A32" s="3" t="s">
        <v>137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x14ac:dyDescent="0.25">
      <c r="A33" s="130" t="s">
        <v>254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5" spans="1:23" x14ac:dyDescent="0.25">
      <c r="A35" s="3" t="s">
        <v>255</v>
      </c>
    </row>
    <row r="36" spans="1:23" x14ac:dyDescent="0.25">
      <c r="A36" s="48" t="s">
        <v>80</v>
      </c>
    </row>
  </sheetData>
  <mergeCells count="5">
    <mergeCell ref="C1:W1"/>
    <mergeCell ref="A2:A4"/>
    <mergeCell ref="B2:B4"/>
    <mergeCell ref="C2:C4"/>
    <mergeCell ref="D2:W2"/>
  </mergeCells>
  <hyperlinks>
    <hyperlink ref="A36" location="Contents!A1" display="Link to Contents"/>
  </hyperlinks>
  <pageMargins left="0.7" right="0.7" top="0.75" bottom="0.75" header="0.3" footer="0.3"/>
  <pageSetup paperSize="9" orientation="portrait" horizontalDpi="4294967292" verticalDpi="429496729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38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5.875" style="43" bestFit="1" customWidth="1"/>
    <col min="2" max="16384" width="8.875" style="43"/>
  </cols>
  <sheetData>
    <row r="1" spans="1:12" ht="16.5" thickBot="1" x14ac:dyDescent="0.3">
      <c r="A1" s="45" t="s">
        <v>178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81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84"/>
      <c r="C3" s="172"/>
      <c r="D3" s="55" t="s">
        <v>83</v>
      </c>
      <c r="E3" s="56" t="s">
        <v>84</v>
      </c>
      <c r="F3" s="56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85" t="s">
        <v>90</v>
      </c>
      <c r="L3" s="58" t="s">
        <v>106</v>
      </c>
    </row>
    <row r="4" spans="1:12" x14ac:dyDescent="0.25">
      <c r="A4" s="54"/>
      <c r="B4" s="84"/>
      <c r="C4" s="172"/>
      <c r="D4" s="81"/>
      <c r="E4" s="82"/>
      <c r="F4" s="82"/>
      <c r="G4" s="84"/>
      <c r="H4" s="82"/>
      <c r="I4" s="82"/>
      <c r="J4" s="79"/>
      <c r="K4" s="86"/>
      <c r="L4" s="80"/>
    </row>
    <row r="5" spans="1:12" x14ac:dyDescent="0.25">
      <c r="A5" s="54"/>
      <c r="B5" s="84"/>
      <c r="C5" s="172"/>
      <c r="D5" s="176" t="s">
        <v>107</v>
      </c>
      <c r="E5" s="178" t="s">
        <v>108</v>
      </c>
      <c r="F5" s="178" t="s">
        <v>109</v>
      </c>
      <c r="G5" s="180" t="s">
        <v>110</v>
      </c>
      <c r="H5" s="82"/>
      <c r="I5" s="82"/>
      <c r="J5" s="182" t="s">
        <v>111</v>
      </c>
      <c r="K5" s="180" t="s">
        <v>112</v>
      </c>
      <c r="L5" s="172" t="s">
        <v>113</v>
      </c>
    </row>
    <row r="6" spans="1:12" ht="77.099999999999994" customHeight="1" x14ac:dyDescent="0.25">
      <c r="A6" s="59" t="s">
        <v>91</v>
      </c>
      <c r="B6" s="60" t="s">
        <v>92</v>
      </c>
      <c r="C6" s="173"/>
      <c r="D6" s="177"/>
      <c r="E6" s="179"/>
      <c r="F6" s="179"/>
      <c r="G6" s="181"/>
      <c r="H6" s="83" t="s">
        <v>114</v>
      </c>
      <c r="I6" s="83" t="s">
        <v>115</v>
      </c>
      <c r="J6" s="183"/>
      <c r="K6" s="181"/>
      <c r="L6" s="172"/>
    </row>
    <row r="7" spans="1:12" x14ac:dyDescent="0.25">
      <c r="A7" s="10"/>
      <c r="B7" s="61"/>
      <c r="C7" s="62"/>
      <c r="D7" s="63"/>
      <c r="E7" s="42"/>
      <c r="F7" s="42"/>
      <c r="G7" s="61"/>
      <c r="H7" s="42"/>
      <c r="I7" s="42"/>
      <c r="J7" s="63"/>
      <c r="K7" s="42"/>
      <c r="L7" s="64"/>
    </row>
    <row r="8" spans="1:12" x14ac:dyDescent="0.25">
      <c r="A8" s="10"/>
      <c r="B8" s="61"/>
      <c r="C8" s="65"/>
      <c r="D8" s="63"/>
      <c r="E8" s="42"/>
      <c r="F8" s="42"/>
      <c r="G8" s="61"/>
      <c r="H8" s="42"/>
      <c r="I8" s="42"/>
      <c r="J8" s="63"/>
      <c r="K8" s="42"/>
      <c r="L8" s="66"/>
    </row>
    <row r="9" spans="1:12" x14ac:dyDescent="0.25">
      <c r="A9" s="15" t="s">
        <v>17</v>
      </c>
      <c r="B9" s="61" t="s">
        <v>3</v>
      </c>
      <c r="C9" s="87">
        <v>3102.9408899699001</v>
      </c>
      <c r="D9" s="88">
        <v>2622.6553009700001</v>
      </c>
      <c r="E9" s="89">
        <v>2622.54440097</v>
      </c>
      <c r="F9" s="89">
        <v>0.1109</v>
      </c>
      <c r="G9" s="90">
        <v>123.37523771189998</v>
      </c>
      <c r="H9" s="89">
        <v>24.0286982111</v>
      </c>
      <c r="I9" s="89">
        <v>0</v>
      </c>
      <c r="J9" s="91">
        <v>99.346539500799992</v>
      </c>
      <c r="K9" s="89">
        <v>356.91035128800002</v>
      </c>
      <c r="L9" s="92">
        <v>0</v>
      </c>
    </row>
    <row r="10" spans="1:12" x14ac:dyDescent="0.25">
      <c r="A10" s="15" t="s">
        <v>61</v>
      </c>
      <c r="B10" s="61" t="s">
        <v>4</v>
      </c>
      <c r="C10" s="87">
        <v>9.8742579999999993</v>
      </c>
      <c r="D10" s="88">
        <v>9.8742579999999993</v>
      </c>
      <c r="E10" s="89">
        <v>9.8742579999999993</v>
      </c>
      <c r="F10" s="89">
        <v>0</v>
      </c>
      <c r="G10" s="90">
        <v>0</v>
      </c>
      <c r="H10" s="89">
        <v>0</v>
      </c>
      <c r="I10" s="89">
        <v>0</v>
      </c>
      <c r="J10" s="91">
        <v>0</v>
      </c>
      <c r="K10" s="89">
        <v>0</v>
      </c>
      <c r="L10" s="92">
        <v>0</v>
      </c>
    </row>
    <row r="11" spans="1:12" x14ac:dyDescent="0.25">
      <c r="A11" s="15" t="s">
        <v>18</v>
      </c>
      <c r="B11" s="61" t="s">
        <v>5</v>
      </c>
      <c r="C11" s="87">
        <v>2708.87984532984</v>
      </c>
      <c r="D11" s="88">
        <v>334.25095220599997</v>
      </c>
      <c r="E11" s="89">
        <v>334.25095220599997</v>
      </c>
      <c r="F11" s="89">
        <v>0</v>
      </c>
      <c r="G11" s="90">
        <v>188.28663959294002</v>
      </c>
      <c r="H11" s="89">
        <v>9.61914335194</v>
      </c>
      <c r="I11" s="89">
        <v>0</v>
      </c>
      <c r="J11" s="91">
        <v>178.66749624100001</v>
      </c>
      <c r="K11" s="89">
        <v>2186.3422535309001</v>
      </c>
      <c r="L11" s="92">
        <v>0</v>
      </c>
    </row>
    <row r="12" spans="1:12" x14ac:dyDescent="0.25">
      <c r="A12" s="21" t="s">
        <v>62</v>
      </c>
      <c r="B12" s="61" t="s">
        <v>6</v>
      </c>
      <c r="C12" s="87">
        <v>2331.60004333294</v>
      </c>
      <c r="D12" s="88">
        <v>0</v>
      </c>
      <c r="E12" s="89">
        <v>0</v>
      </c>
      <c r="F12" s="89">
        <v>0</v>
      </c>
      <c r="G12" s="90">
        <v>188.28663959294002</v>
      </c>
      <c r="H12" s="89">
        <v>9.61914335194</v>
      </c>
      <c r="I12" s="89">
        <v>0</v>
      </c>
      <c r="J12" s="91">
        <v>178.66749624100001</v>
      </c>
      <c r="K12" s="89">
        <v>2143.31340374</v>
      </c>
      <c r="L12" s="92">
        <v>0</v>
      </c>
    </row>
    <row r="13" spans="1:12" x14ac:dyDescent="0.25">
      <c r="A13" s="21" t="s">
        <v>63</v>
      </c>
      <c r="B13" s="61" t="s">
        <v>7</v>
      </c>
      <c r="C13" s="87">
        <v>43.028849790899997</v>
      </c>
      <c r="D13" s="88">
        <v>0</v>
      </c>
      <c r="E13" s="89">
        <v>0</v>
      </c>
      <c r="F13" s="89">
        <v>0</v>
      </c>
      <c r="G13" s="90">
        <v>0</v>
      </c>
      <c r="H13" s="89">
        <v>0</v>
      </c>
      <c r="I13" s="89">
        <v>0</v>
      </c>
      <c r="J13" s="91">
        <v>0</v>
      </c>
      <c r="K13" s="89">
        <v>43.028849790899997</v>
      </c>
      <c r="L13" s="92">
        <v>0</v>
      </c>
    </row>
    <row r="14" spans="1:12" x14ac:dyDescent="0.25">
      <c r="A14" s="21" t="s">
        <v>64</v>
      </c>
      <c r="B14" s="61" t="s">
        <v>8</v>
      </c>
      <c r="C14" s="87">
        <v>0</v>
      </c>
      <c r="D14" s="88">
        <v>0</v>
      </c>
      <c r="E14" s="89">
        <v>0</v>
      </c>
      <c r="F14" s="89">
        <v>0</v>
      </c>
      <c r="G14" s="90">
        <v>0</v>
      </c>
      <c r="H14" s="89">
        <v>0</v>
      </c>
      <c r="I14" s="89">
        <v>0</v>
      </c>
      <c r="J14" s="91">
        <v>0</v>
      </c>
      <c r="K14" s="89">
        <v>0</v>
      </c>
      <c r="L14" s="92">
        <v>0</v>
      </c>
    </row>
    <row r="15" spans="1:12" x14ac:dyDescent="0.25">
      <c r="A15" s="21" t="s">
        <v>65</v>
      </c>
      <c r="B15" s="61" t="s">
        <v>9</v>
      </c>
      <c r="C15" s="87">
        <v>334.25095220599997</v>
      </c>
      <c r="D15" s="88">
        <v>334.25095220599997</v>
      </c>
      <c r="E15" s="89">
        <v>334.25095220599997</v>
      </c>
      <c r="F15" s="89">
        <v>0</v>
      </c>
      <c r="G15" s="90">
        <v>0</v>
      </c>
      <c r="H15" s="89">
        <v>0</v>
      </c>
      <c r="I15" s="89">
        <v>0</v>
      </c>
      <c r="J15" s="91">
        <v>0</v>
      </c>
      <c r="K15" s="89">
        <v>0</v>
      </c>
      <c r="L15" s="92">
        <v>0</v>
      </c>
    </row>
    <row r="16" spans="1:12" x14ac:dyDescent="0.25">
      <c r="A16" s="21" t="s">
        <v>19</v>
      </c>
      <c r="B16" s="61" t="s">
        <v>10</v>
      </c>
      <c r="C16" s="87">
        <v>0</v>
      </c>
      <c r="D16" s="88">
        <v>0</v>
      </c>
      <c r="E16" s="89">
        <v>0</v>
      </c>
      <c r="F16" s="89">
        <v>0</v>
      </c>
      <c r="G16" s="90">
        <v>0</v>
      </c>
      <c r="H16" s="89">
        <v>0</v>
      </c>
      <c r="I16" s="89">
        <v>0</v>
      </c>
      <c r="J16" s="91">
        <v>0</v>
      </c>
      <c r="K16" s="89">
        <v>0</v>
      </c>
      <c r="L16" s="92">
        <v>0</v>
      </c>
    </row>
    <row r="17" spans="1:12" x14ac:dyDescent="0.25">
      <c r="A17" s="93" t="s">
        <v>66</v>
      </c>
      <c r="B17" s="61" t="s">
        <v>11</v>
      </c>
      <c r="C17" s="87">
        <v>415.72222304280001</v>
      </c>
      <c r="D17" s="88">
        <v>0</v>
      </c>
      <c r="E17" s="89">
        <v>0</v>
      </c>
      <c r="F17" s="89">
        <v>0</v>
      </c>
      <c r="G17" s="90">
        <v>62.779607500799997</v>
      </c>
      <c r="H17" s="89">
        <v>0</v>
      </c>
      <c r="I17" s="89">
        <v>0</v>
      </c>
      <c r="J17" s="91">
        <v>62.779607500799997</v>
      </c>
      <c r="K17" s="89">
        <v>352.942615542</v>
      </c>
      <c r="L17" s="92">
        <v>0</v>
      </c>
    </row>
    <row r="18" spans="1:12" x14ac:dyDescent="0.25">
      <c r="A18" s="15" t="s">
        <v>20</v>
      </c>
      <c r="B18" s="61" t="s">
        <v>12</v>
      </c>
      <c r="C18" s="87">
        <v>2295.1974740848577</v>
      </c>
      <c r="D18" s="88">
        <v>4.3999999999999997E-2</v>
      </c>
      <c r="E18" s="89">
        <v>0</v>
      </c>
      <c r="F18" s="89">
        <v>4.3999999999999997E-2</v>
      </c>
      <c r="G18" s="90">
        <v>95.117416309858044</v>
      </c>
      <c r="H18" s="89">
        <v>0.94800506185803601</v>
      </c>
      <c r="I18" s="89">
        <v>0</v>
      </c>
      <c r="J18" s="91">
        <v>94.169411248000003</v>
      </c>
      <c r="K18" s="89">
        <v>2200.0360577749998</v>
      </c>
      <c r="L18" s="92">
        <v>0</v>
      </c>
    </row>
    <row r="19" spans="1:12" x14ac:dyDescent="0.25">
      <c r="A19" s="21" t="s">
        <v>67</v>
      </c>
      <c r="B19" s="61" t="s">
        <v>54</v>
      </c>
      <c r="C19" s="87">
        <v>1676.1415494940659</v>
      </c>
      <c r="D19" s="88">
        <v>4.3999999999999997E-2</v>
      </c>
      <c r="E19" s="89">
        <v>0</v>
      </c>
      <c r="F19" s="89">
        <v>4.3999999999999997E-2</v>
      </c>
      <c r="G19" s="90">
        <v>95.117415694065997</v>
      </c>
      <c r="H19" s="89">
        <v>0.94800444606599998</v>
      </c>
      <c r="I19" s="89">
        <v>0</v>
      </c>
      <c r="J19" s="91">
        <v>94.169411248000003</v>
      </c>
      <c r="K19" s="89">
        <v>1580.9801338</v>
      </c>
      <c r="L19" s="92">
        <v>0</v>
      </c>
    </row>
    <row r="20" spans="1:12" x14ac:dyDescent="0.25">
      <c r="A20" s="21" t="s">
        <v>21</v>
      </c>
      <c r="B20" s="61" t="s">
        <v>55</v>
      </c>
      <c r="C20" s="87">
        <v>619.05592459079207</v>
      </c>
      <c r="D20" s="88">
        <v>0</v>
      </c>
      <c r="E20" s="89">
        <v>0</v>
      </c>
      <c r="F20" s="89">
        <v>0</v>
      </c>
      <c r="G20" s="90">
        <v>6.1579203600000001E-7</v>
      </c>
      <c r="H20" s="89">
        <v>6.1579203600000001E-7</v>
      </c>
      <c r="I20" s="89">
        <v>0</v>
      </c>
      <c r="J20" s="91">
        <v>0</v>
      </c>
      <c r="K20" s="89">
        <v>619.05592397500004</v>
      </c>
      <c r="L20" s="92">
        <v>0</v>
      </c>
    </row>
    <row r="21" spans="1:12" x14ac:dyDescent="0.25">
      <c r="A21" s="15" t="s">
        <v>68</v>
      </c>
      <c r="B21" s="61" t="s">
        <v>13</v>
      </c>
      <c r="C21" s="87">
        <v>608.28008075000002</v>
      </c>
      <c r="D21" s="88">
        <v>608.28008075000002</v>
      </c>
      <c r="E21" s="89">
        <v>608.28008075000002</v>
      </c>
      <c r="F21" s="89">
        <v>0</v>
      </c>
      <c r="G21" s="90">
        <v>0</v>
      </c>
      <c r="H21" s="89">
        <v>0</v>
      </c>
      <c r="I21" s="89">
        <v>0</v>
      </c>
      <c r="J21" s="91">
        <v>0</v>
      </c>
      <c r="K21" s="89">
        <v>0</v>
      </c>
      <c r="L21" s="92">
        <v>0</v>
      </c>
    </row>
    <row r="22" spans="1:12" x14ac:dyDescent="0.25">
      <c r="A22" s="15" t="s">
        <v>69</v>
      </c>
      <c r="B22" s="61" t="s">
        <v>14</v>
      </c>
      <c r="C22" s="87">
        <v>670.15368049669996</v>
      </c>
      <c r="D22" s="88">
        <v>600.62139299</v>
      </c>
      <c r="E22" s="89">
        <v>600.62139299</v>
      </c>
      <c r="F22" s="89">
        <v>0</v>
      </c>
      <c r="G22" s="90">
        <v>13.532287506699999</v>
      </c>
      <c r="H22" s="89">
        <v>13.532287506699999</v>
      </c>
      <c r="I22" s="89">
        <v>0</v>
      </c>
      <c r="J22" s="91">
        <v>0</v>
      </c>
      <c r="K22" s="89">
        <v>3</v>
      </c>
      <c r="L22" s="92">
        <v>53</v>
      </c>
    </row>
    <row r="23" spans="1:12" x14ac:dyDescent="0.25">
      <c r="A23" s="21" t="s">
        <v>70</v>
      </c>
      <c r="B23" s="61" t="s">
        <v>56</v>
      </c>
      <c r="C23" s="87">
        <v>656.62139299</v>
      </c>
      <c r="D23" s="88">
        <v>600.62139299</v>
      </c>
      <c r="E23" s="89">
        <v>600.62139299</v>
      </c>
      <c r="F23" s="89">
        <v>0</v>
      </c>
      <c r="G23" s="90">
        <v>0</v>
      </c>
      <c r="H23" s="89">
        <v>0</v>
      </c>
      <c r="I23" s="89">
        <v>0</v>
      </c>
      <c r="J23" s="91">
        <v>0</v>
      </c>
      <c r="K23" s="89">
        <v>3</v>
      </c>
      <c r="L23" s="92">
        <v>53</v>
      </c>
    </row>
    <row r="24" spans="1:12" x14ac:dyDescent="0.25">
      <c r="A24" s="21" t="s">
        <v>71</v>
      </c>
      <c r="B24" s="61" t="s">
        <v>57</v>
      </c>
      <c r="C24" s="87">
        <v>0</v>
      </c>
      <c r="D24" s="88">
        <v>0</v>
      </c>
      <c r="E24" s="89">
        <v>0</v>
      </c>
      <c r="F24" s="89">
        <v>0</v>
      </c>
      <c r="G24" s="90">
        <v>0</v>
      </c>
      <c r="H24" s="89">
        <v>0</v>
      </c>
      <c r="I24" s="89">
        <v>0</v>
      </c>
      <c r="J24" s="91">
        <v>0</v>
      </c>
      <c r="K24" s="89">
        <v>0</v>
      </c>
      <c r="L24" s="92">
        <v>0</v>
      </c>
    </row>
    <row r="25" spans="1:12" x14ac:dyDescent="0.25">
      <c r="A25" s="21" t="s">
        <v>72</v>
      </c>
      <c r="B25" s="61" t="s">
        <v>58</v>
      </c>
      <c r="C25" s="87">
        <v>13.532287506699999</v>
      </c>
      <c r="D25" s="88">
        <v>0</v>
      </c>
      <c r="E25" s="89">
        <v>0</v>
      </c>
      <c r="F25" s="89">
        <v>0</v>
      </c>
      <c r="G25" s="90">
        <v>13.532287506699999</v>
      </c>
      <c r="H25" s="89">
        <v>13.532287506699999</v>
      </c>
      <c r="I25" s="89">
        <v>0</v>
      </c>
      <c r="J25" s="91">
        <v>0</v>
      </c>
      <c r="K25" s="89">
        <v>0</v>
      </c>
      <c r="L25" s="92">
        <v>0</v>
      </c>
    </row>
    <row r="26" spans="1:12" x14ac:dyDescent="0.25">
      <c r="A26" s="21" t="s">
        <v>73</v>
      </c>
      <c r="B26" s="61" t="s">
        <v>116</v>
      </c>
      <c r="C26" s="87">
        <v>0</v>
      </c>
      <c r="D26" s="88">
        <v>0</v>
      </c>
      <c r="E26" s="89">
        <v>0</v>
      </c>
      <c r="F26" s="89">
        <v>0</v>
      </c>
      <c r="G26" s="90">
        <v>0</v>
      </c>
      <c r="H26" s="89">
        <v>0</v>
      </c>
      <c r="I26" s="89">
        <v>0</v>
      </c>
      <c r="J26" s="91">
        <v>0</v>
      </c>
      <c r="K26" s="89">
        <v>0</v>
      </c>
      <c r="L26" s="92">
        <v>0</v>
      </c>
    </row>
    <row r="27" spans="1:12" x14ac:dyDescent="0.25">
      <c r="A27" s="15" t="s">
        <v>74</v>
      </c>
      <c r="B27" s="61" t="s">
        <v>60</v>
      </c>
      <c r="C27" s="87">
        <v>129.99196666592999</v>
      </c>
      <c r="D27" s="88">
        <v>9.8743198339300005</v>
      </c>
      <c r="E27" s="89">
        <v>9.8743198339300005</v>
      </c>
      <c r="F27" s="89">
        <v>0</v>
      </c>
      <c r="G27" s="90">
        <v>120.11764683200001</v>
      </c>
      <c r="H27" s="89">
        <v>0</v>
      </c>
      <c r="I27" s="89">
        <v>120.11764683200001</v>
      </c>
      <c r="J27" s="91">
        <v>0</v>
      </c>
      <c r="K27" s="89">
        <v>0</v>
      </c>
      <c r="L27" s="92">
        <v>0</v>
      </c>
    </row>
    <row r="28" spans="1:12" x14ac:dyDescent="0.25">
      <c r="A28" s="21" t="s">
        <v>93</v>
      </c>
      <c r="B28" s="61" t="s">
        <v>117</v>
      </c>
      <c r="C28" s="87">
        <v>129.99196666592999</v>
      </c>
      <c r="D28" s="88">
        <v>9.8743198339300005</v>
      </c>
      <c r="E28" s="89">
        <v>9.8743198339300005</v>
      </c>
      <c r="F28" s="89">
        <v>0</v>
      </c>
      <c r="G28" s="90">
        <v>120.11764683200001</v>
      </c>
      <c r="H28" s="89">
        <v>0</v>
      </c>
      <c r="I28" s="89">
        <v>120.11764683200001</v>
      </c>
      <c r="J28" s="91">
        <v>0</v>
      </c>
      <c r="K28" s="89">
        <v>0</v>
      </c>
      <c r="L28" s="92">
        <v>0</v>
      </c>
    </row>
    <row r="29" spans="1:12" x14ac:dyDescent="0.25">
      <c r="A29" s="21" t="s">
        <v>94</v>
      </c>
      <c r="B29" s="61" t="s">
        <v>118</v>
      </c>
      <c r="C29" s="87">
        <v>0</v>
      </c>
      <c r="D29" s="88">
        <v>0</v>
      </c>
      <c r="E29" s="89">
        <v>0</v>
      </c>
      <c r="F29" s="89">
        <v>0</v>
      </c>
      <c r="G29" s="90">
        <v>0</v>
      </c>
      <c r="H29" s="89">
        <v>0</v>
      </c>
      <c r="I29" s="89">
        <v>0</v>
      </c>
      <c r="J29" s="91">
        <v>0</v>
      </c>
      <c r="K29" s="89">
        <v>0</v>
      </c>
      <c r="L29" s="92">
        <v>0</v>
      </c>
    </row>
    <row r="30" spans="1:12" ht="16.5" thickBot="1" x14ac:dyDescent="0.3">
      <c r="A30" s="50" t="s">
        <v>22</v>
      </c>
      <c r="B30" s="69" t="s">
        <v>15</v>
      </c>
      <c r="C30" s="94">
        <v>69.421612440000004</v>
      </c>
      <c r="D30" s="95">
        <v>8.1971194399999998</v>
      </c>
      <c r="E30" s="96">
        <v>8.1971194399999998</v>
      </c>
      <c r="F30" s="95">
        <v>0</v>
      </c>
      <c r="G30" s="90">
        <v>0</v>
      </c>
      <c r="H30" s="96">
        <v>0</v>
      </c>
      <c r="I30" s="96">
        <v>0</v>
      </c>
      <c r="J30" s="95">
        <v>0</v>
      </c>
      <c r="K30" s="96">
        <v>0</v>
      </c>
      <c r="L30" s="31">
        <v>61.224493000000002</v>
      </c>
    </row>
    <row r="31" spans="1:12" ht="16.5" thickBot="1" x14ac:dyDescent="0.3">
      <c r="A31" s="50" t="s">
        <v>51</v>
      </c>
      <c r="B31" s="71"/>
      <c r="C31" s="94">
        <v>10010.462030780029</v>
      </c>
      <c r="D31" s="97">
        <v>4193.7974241899301</v>
      </c>
      <c r="E31" s="98">
        <v>4193.6425241899306</v>
      </c>
      <c r="F31" s="98">
        <v>0.15489999999999998</v>
      </c>
      <c r="G31" s="99">
        <v>603.20883545419815</v>
      </c>
      <c r="H31" s="98">
        <v>48.128134131598038</v>
      </c>
      <c r="I31" s="98">
        <v>120.11764683200001</v>
      </c>
      <c r="J31" s="97">
        <v>434.96305449060003</v>
      </c>
      <c r="K31" s="98">
        <v>5099.2312781358996</v>
      </c>
      <c r="L31" s="51">
        <v>114.224493</v>
      </c>
    </row>
    <row r="32" spans="1:12" x14ac:dyDescent="0.25">
      <c r="A32" s="72"/>
      <c r="B32" s="42"/>
      <c r="C32" s="100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 t="s">
        <v>52</v>
      </c>
      <c r="B33" s="42"/>
      <c r="C33" s="100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 t="s">
        <v>138</v>
      </c>
      <c r="B34" s="42"/>
      <c r="C34" s="100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 t="s">
        <v>137</v>
      </c>
      <c r="B35" s="42"/>
      <c r="C35" s="100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100"/>
      <c r="D36" s="3"/>
      <c r="E36" s="3"/>
      <c r="F36" s="89"/>
      <c r="G36" s="3"/>
      <c r="H36" s="3"/>
      <c r="I36" s="3"/>
      <c r="J36" s="3"/>
      <c r="K36" s="3"/>
      <c r="L36" s="3"/>
    </row>
    <row r="37" spans="1:12" x14ac:dyDescent="0.25">
      <c r="A37" s="3" t="s">
        <v>255</v>
      </c>
    </row>
    <row r="38" spans="1:12" x14ac:dyDescent="0.25">
      <c r="A38" s="48" t="s">
        <v>80</v>
      </c>
    </row>
  </sheetData>
  <mergeCells count="9">
    <mergeCell ref="C2:C6"/>
    <mergeCell ref="D2:L2"/>
    <mergeCell ref="D5:D6"/>
    <mergeCell ref="E5:E6"/>
    <mergeCell ref="F5:F6"/>
    <mergeCell ref="G5:G6"/>
    <mergeCell ref="J5:J6"/>
    <mergeCell ref="K5:K6"/>
    <mergeCell ref="L5:L6"/>
  </mergeCells>
  <hyperlinks>
    <hyperlink ref="A3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38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1.125" style="43" bestFit="1" customWidth="1"/>
    <col min="2" max="16384" width="8.875" style="43"/>
  </cols>
  <sheetData>
    <row r="1" spans="1:12" ht="16.5" thickBot="1" x14ac:dyDescent="0.3">
      <c r="A1" s="45" t="s">
        <v>179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81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84"/>
      <c r="C3" s="172"/>
      <c r="D3" s="55" t="s">
        <v>83</v>
      </c>
      <c r="E3" s="56" t="s">
        <v>84</v>
      </c>
      <c r="F3" s="56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85" t="s">
        <v>90</v>
      </c>
      <c r="L3" s="58" t="s">
        <v>106</v>
      </c>
    </row>
    <row r="4" spans="1:12" x14ac:dyDescent="0.25">
      <c r="A4" s="54"/>
      <c r="B4" s="84"/>
      <c r="C4" s="172"/>
      <c r="D4" s="81"/>
      <c r="E4" s="82"/>
      <c r="F4" s="82"/>
      <c r="G4" s="84"/>
      <c r="H4" s="82"/>
      <c r="I4" s="82"/>
      <c r="J4" s="79"/>
      <c r="K4" s="86"/>
      <c r="L4" s="80"/>
    </row>
    <row r="5" spans="1:12" x14ac:dyDescent="0.25">
      <c r="A5" s="54"/>
      <c r="B5" s="84"/>
      <c r="C5" s="172"/>
      <c r="D5" s="176" t="s">
        <v>107</v>
      </c>
      <c r="E5" s="178" t="s">
        <v>108</v>
      </c>
      <c r="F5" s="178" t="s">
        <v>109</v>
      </c>
      <c r="G5" s="180" t="s">
        <v>110</v>
      </c>
      <c r="H5" s="82"/>
      <c r="I5" s="82"/>
      <c r="J5" s="182" t="s">
        <v>111</v>
      </c>
      <c r="K5" s="180" t="s">
        <v>112</v>
      </c>
      <c r="L5" s="172" t="s">
        <v>113</v>
      </c>
    </row>
    <row r="6" spans="1:12" ht="66.95" customHeight="1" x14ac:dyDescent="0.25">
      <c r="A6" s="59" t="s">
        <v>91</v>
      </c>
      <c r="B6" s="60" t="s">
        <v>92</v>
      </c>
      <c r="C6" s="173"/>
      <c r="D6" s="177"/>
      <c r="E6" s="179"/>
      <c r="F6" s="179"/>
      <c r="G6" s="181"/>
      <c r="H6" s="83" t="s">
        <v>114</v>
      </c>
      <c r="I6" s="83" t="s">
        <v>115</v>
      </c>
      <c r="J6" s="183"/>
      <c r="K6" s="181"/>
      <c r="L6" s="172"/>
    </row>
    <row r="7" spans="1:12" x14ac:dyDescent="0.25">
      <c r="A7" s="10"/>
      <c r="B7" s="61"/>
      <c r="C7" s="62"/>
      <c r="D7" s="63"/>
      <c r="E7" s="42"/>
      <c r="F7" s="42"/>
      <c r="G7" s="61"/>
      <c r="H7" s="42"/>
      <c r="I7" s="42"/>
      <c r="J7" s="63"/>
      <c r="K7" s="42"/>
      <c r="L7" s="64"/>
    </row>
    <row r="8" spans="1:12" x14ac:dyDescent="0.25">
      <c r="A8" s="10"/>
      <c r="B8" s="61"/>
      <c r="C8" s="65"/>
      <c r="D8" s="63"/>
      <c r="E8" s="42"/>
      <c r="F8" s="42"/>
      <c r="G8" s="61"/>
      <c r="H8" s="42"/>
      <c r="I8" s="42"/>
      <c r="J8" s="63"/>
      <c r="K8" s="42"/>
      <c r="L8" s="66"/>
    </row>
    <row r="9" spans="1:12" x14ac:dyDescent="0.25">
      <c r="A9" s="15" t="s">
        <v>17</v>
      </c>
      <c r="B9" s="61" t="s">
        <v>3</v>
      </c>
      <c r="C9" s="87">
        <v>3556.1771427196995</v>
      </c>
      <c r="D9" s="88">
        <v>2974.0973537199998</v>
      </c>
      <c r="E9" s="89">
        <v>2973.6771537199998</v>
      </c>
      <c r="F9" s="89">
        <v>0.42020000000000002</v>
      </c>
      <c r="G9" s="90">
        <v>140.6063726557</v>
      </c>
      <c r="H9" s="89">
        <v>25.8764541667</v>
      </c>
      <c r="I9" s="89">
        <v>0</v>
      </c>
      <c r="J9" s="91">
        <v>114.729918489</v>
      </c>
      <c r="K9" s="89">
        <v>441.47341634399999</v>
      </c>
      <c r="L9" s="92">
        <v>0</v>
      </c>
    </row>
    <row r="10" spans="1:12" x14ac:dyDescent="0.25">
      <c r="A10" s="15" t="s">
        <v>61</v>
      </c>
      <c r="B10" s="61" t="s">
        <v>4</v>
      </c>
      <c r="C10" s="87">
        <v>11.098903999999999</v>
      </c>
      <c r="D10" s="88">
        <v>11.098903999999999</v>
      </c>
      <c r="E10" s="89">
        <v>11.098903999999999</v>
      </c>
      <c r="F10" s="89">
        <v>0</v>
      </c>
      <c r="G10" s="90">
        <v>0</v>
      </c>
      <c r="H10" s="89">
        <v>0</v>
      </c>
      <c r="I10" s="89">
        <v>0</v>
      </c>
      <c r="J10" s="91">
        <v>0</v>
      </c>
      <c r="K10" s="89">
        <v>0</v>
      </c>
      <c r="L10" s="92">
        <v>0</v>
      </c>
    </row>
    <row r="11" spans="1:12" x14ac:dyDescent="0.25">
      <c r="A11" s="15" t="s">
        <v>18</v>
      </c>
      <c r="B11" s="61" t="s">
        <v>5</v>
      </c>
      <c r="C11" s="87">
        <v>3165.7763441716997</v>
      </c>
      <c r="D11" s="88">
        <v>386.18944153799998</v>
      </c>
      <c r="E11" s="89">
        <v>386.18944153799998</v>
      </c>
      <c r="F11" s="89">
        <v>0</v>
      </c>
      <c r="G11" s="90">
        <v>208.80566100030001</v>
      </c>
      <c r="H11" s="89">
        <v>10.358835297299999</v>
      </c>
      <c r="I11" s="89">
        <v>0</v>
      </c>
      <c r="J11" s="91">
        <v>198.446825703</v>
      </c>
      <c r="K11" s="89">
        <v>2570.7812416334</v>
      </c>
      <c r="L11" s="92">
        <v>0</v>
      </c>
    </row>
    <row r="12" spans="1:12" x14ac:dyDescent="0.25">
      <c r="A12" s="21" t="s">
        <v>62</v>
      </c>
      <c r="B12" s="61" t="s">
        <v>6</v>
      </c>
      <c r="C12" s="87">
        <v>2728.8209341303</v>
      </c>
      <c r="D12" s="88">
        <v>0</v>
      </c>
      <c r="E12" s="89">
        <v>0</v>
      </c>
      <c r="F12" s="89">
        <v>0</v>
      </c>
      <c r="G12" s="90">
        <v>208.80566100030001</v>
      </c>
      <c r="H12" s="89">
        <v>10.358835297299999</v>
      </c>
      <c r="I12" s="89">
        <v>0</v>
      </c>
      <c r="J12" s="91">
        <v>198.446825703</v>
      </c>
      <c r="K12" s="89">
        <v>2520.01527313</v>
      </c>
      <c r="L12" s="92">
        <v>0</v>
      </c>
    </row>
    <row r="13" spans="1:12" x14ac:dyDescent="0.25">
      <c r="A13" s="21" t="s">
        <v>63</v>
      </c>
      <c r="B13" s="61" t="s">
        <v>7</v>
      </c>
      <c r="C13" s="87">
        <v>50.765968503399996</v>
      </c>
      <c r="D13" s="88">
        <v>0</v>
      </c>
      <c r="E13" s="89">
        <v>0</v>
      </c>
      <c r="F13" s="89">
        <v>0</v>
      </c>
      <c r="G13" s="90">
        <v>0</v>
      </c>
      <c r="H13" s="89">
        <v>0</v>
      </c>
      <c r="I13" s="89">
        <v>0</v>
      </c>
      <c r="J13" s="91">
        <v>0</v>
      </c>
      <c r="K13" s="89">
        <v>50.765968503399996</v>
      </c>
      <c r="L13" s="92">
        <v>0</v>
      </c>
    </row>
    <row r="14" spans="1:12" x14ac:dyDescent="0.25">
      <c r="A14" s="21" t="s">
        <v>64</v>
      </c>
      <c r="B14" s="61" t="s">
        <v>8</v>
      </c>
      <c r="C14" s="87">
        <v>0</v>
      </c>
      <c r="D14" s="88">
        <v>0</v>
      </c>
      <c r="E14" s="89">
        <v>0</v>
      </c>
      <c r="F14" s="89">
        <v>0</v>
      </c>
      <c r="G14" s="90">
        <v>0</v>
      </c>
      <c r="H14" s="89">
        <v>0</v>
      </c>
      <c r="I14" s="89">
        <v>0</v>
      </c>
      <c r="J14" s="91">
        <v>0</v>
      </c>
      <c r="K14" s="89">
        <v>0</v>
      </c>
      <c r="L14" s="92">
        <v>0</v>
      </c>
    </row>
    <row r="15" spans="1:12" x14ac:dyDescent="0.25">
      <c r="A15" s="21" t="s">
        <v>65</v>
      </c>
      <c r="B15" s="61" t="s">
        <v>9</v>
      </c>
      <c r="C15" s="87">
        <v>386.18944153799998</v>
      </c>
      <c r="D15" s="88">
        <v>386.18944153799998</v>
      </c>
      <c r="E15" s="89">
        <v>386.18944153799998</v>
      </c>
      <c r="F15" s="89">
        <v>0</v>
      </c>
      <c r="G15" s="90">
        <v>0</v>
      </c>
      <c r="H15" s="89">
        <v>0</v>
      </c>
      <c r="I15" s="89">
        <v>0</v>
      </c>
      <c r="J15" s="91">
        <v>0</v>
      </c>
      <c r="K15" s="89">
        <v>0</v>
      </c>
      <c r="L15" s="92">
        <v>0</v>
      </c>
    </row>
    <row r="16" spans="1:12" x14ac:dyDescent="0.25">
      <c r="A16" s="21" t="s">
        <v>19</v>
      </c>
      <c r="B16" s="61" t="s">
        <v>10</v>
      </c>
      <c r="C16" s="87">
        <v>0</v>
      </c>
      <c r="D16" s="88">
        <v>0</v>
      </c>
      <c r="E16" s="89">
        <v>0</v>
      </c>
      <c r="F16" s="89">
        <v>0</v>
      </c>
      <c r="G16" s="90">
        <v>0</v>
      </c>
      <c r="H16" s="89">
        <v>0</v>
      </c>
      <c r="I16" s="89">
        <v>0</v>
      </c>
      <c r="J16" s="91">
        <v>0</v>
      </c>
      <c r="K16" s="89">
        <v>0</v>
      </c>
      <c r="L16" s="92">
        <v>0</v>
      </c>
    </row>
    <row r="17" spans="1:12" x14ac:dyDescent="0.25">
      <c r="A17" s="93" t="s">
        <v>66</v>
      </c>
      <c r="B17" s="61" t="s">
        <v>11</v>
      </c>
      <c r="C17" s="87">
        <v>500.19964290050001</v>
      </c>
      <c r="D17" s="88">
        <v>0</v>
      </c>
      <c r="E17" s="89">
        <v>0</v>
      </c>
      <c r="F17" s="89">
        <v>0</v>
      </c>
      <c r="G17" s="90">
        <v>72.417328489500008</v>
      </c>
      <c r="H17" s="89">
        <v>0</v>
      </c>
      <c r="I17" s="89">
        <v>0</v>
      </c>
      <c r="J17" s="91">
        <v>72.417328489500008</v>
      </c>
      <c r="K17" s="89">
        <v>427.78231441100002</v>
      </c>
      <c r="L17" s="92">
        <v>0</v>
      </c>
    </row>
    <row r="18" spans="1:12" x14ac:dyDescent="0.25">
      <c r="A18" s="15" t="s">
        <v>20</v>
      </c>
      <c r="B18" s="61" t="s">
        <v>12</v>
      </c>
      <c r="C18" s="87">
        <v>2720.9911075207951</v>
      </c>
      <c r="D18" s="88">
        <v>0.126</v>
      </c>
      <c r="E18" s="89">
        <v>0</v>
      </c>
      <c r="F18" s="89">
        <v>0.126</v>
      </c>
      <c r="G18" s="90">
        <v>109.64689734379519</v>
      </c>
      <c r="H18" s="89">
        <v>1.0209046437951845</v>
      </c>
      <c r="I18" s="89">
        <v>0</v>
      </c>
      <c r="J18" s="91">
        <v>108.6259927</v>
      </c>
      <c r="K18" s="89">
        <v>2611.2182101769999</v>
      </c>
      <c r="L18" s="92">
        <v>0</v>
      </c>
    </row>
    <row r="19" spans="1:12" x14ac:dyDescent="0.25">
      <c r="A19" s="21" t="s">
        <v>67</v>
      </c>
      <c r="B19" s="61" t="s">
        <v>54</v>
      </c>
      <c r="C19" s="87">
        <v>1999.1777717206501</v>
      </c>
      <c r="D19" s="88">
        <v>0.126</v>
      </c>
      <c r="E19" s="89">
        <v>0</v>
      </c>
      <c r="F19" s="89">
        <v>0.126</v>
      </c>
      <c r="G19" s="90">
        <v>109.64689668065</v>
      </c>
      <c r="H19" s="89">
        <v>1.02090398065</v>
      </c>
      <c r="I19" s="89">
        <v>0</v>
      </c>
      <c r="J19" s="91">
        <v>108.6259927</v>
      </c>
      <c r="K19" s="89">
        <v>1889.40487504</v>
      </c>
      <c r="L19" s="92">
        <v>0</v>
      </c>
    </row>
    <row r="20" spans="1:12" x14ac:dyDescent="0.25">
      <c r="A20" s="21" t="s">
        <v>21</v>
      </c>
      <c r="B20" s="61" t="s">
        <v>55</v>
      </c>
      <c r="C20" s="87">
        <v>721.81333580014518</v>
      </c>
      <c r="D20" s="88">
        <v>0</v>
      </c>
      <c r="E20" s="89">
        <v>0</v>
      </c>
      <c r="F20" s="89">
        <v>0</v>
      </c>
      <c r="G20" s="90">
        <v>6.6314518450000001E-7</v>
      </c>
      <c r="H20" s="89">
        <v>6.6314518450000001E-7</v>
      </c>
      <c r="I20" s="89">
        <v>0</v>
      </c>
      <c r="J20" s="91">
        <v>0</v>
      </c>
      <c r="K20" s="89">
        <v>721.81333513699997</v>
      </c>
      <c r="L20" s="92">
        <v>0</v>
      </c>
    </row>
    <row r="21" spans="1:12" x14ac:dyDescent="0.25">
      <c r="A21" s="15" t="s">
        <v>68</v>
      </c>
      <c r="B21" s="61" t="s">
        <v>13</v>
      </c>
      <c r="C21" s="87">
        <v>709.535131363</v>
      </c>
      <c r="D21" s="88">
        <v>708.604467763</v>
      </c>
      <c r="E21" s="89">
        <v>708.604467763</v>
      </c>
      <c r="F21" s="89">
        <v>0</v>
      </c>
      <c r="G21" s="90">
        <v>0</v>
      </c>
      <c r="H21" s="89">
        <v>0</v>
      </c>
      <c r="I21" s="89">
        <v>0</v>
      </c>
      <c r="J21" s="91">
        <v>0</v>
      </c>
      <c r="K21" s="89">
        <v>0</v>
      </c>
      <c r="L21" s="92">
        <v>0.93066359999999992</v>
      </c>
    </row>
    <row r="22" spans="1:12" x14ac:dyDescent="0.25">
      <c r="A22" s="15" t="s">
        <v>69</v>
      </c>
      <c r="B22" s="61" t="s">
        <v>14</v>
      </c>
      <c r="C22" s="87">
        <v>613.68956190390008</v>
      </c>
      <c r="D22" s="88">
        <v>569.35483586700002</v>
      </c>
      <c r="E22" s="89">
        <v>569.35483586700002</v>
      </c>
      <c r="F22" s="89">
        <v>0</v>
      </c>
      <c r="G22" s="90">
        <v>16.134726036900002</v>
      </c>
      <c r="H22" s="89">
        <v>16.134726036900002</v>
      </c>
      <c r="I22" s="89">
        <v>0</v>
      </c>
      <c r="J22" s="91">
        <v>0</v>
      </c>
      <c r="K22" s="89">
        <v>4</v>
      </c>
      <c r="L22" s="92">
        <v>24.2</v>
      </c>
    </row>
    <row r="23" spans="1:12" x14ac:dyDescent="0.25">
      <c r="A23" s="21" t="s">
        <v>70</v>
      </c>
      <c r="B23" s="61" t="s">
        <v>56</v>
      </c>
      <c r="C23" s="87">
        <v>597.55483586700007</v>
      </c>
      <c r="D23" s="88">
        <v>569.35483586700002</v>
      </c>
      <c r="E23" s="89">
        <v>569.35483586700002</v>
      </c>
      <c r="F23" s="89">
        <v>0</v>
      </c>
      <c r="G23" s="90">
        <v>0</v>
      </c>
      <c r="H23" s="89">
        <v>0</v>
      </c>
      <c r="I23" s="89">
        <v>0</v>
      </c>
      <c r="J23" s="91">
        <v>0</v>
      </c>
      <c r="K23" s="89">
        <v>4</v>
      </c>
      <c r="L23" s="92">
        <v>24.2</v>
      </c>
    </row>
    <row r="24" spans="1:12" x14ac:dyDescent="0.25">
      <c r="A24" s="21" t="s">
        <v>71</v>
      </c>
      <c r="B24" s="61" t="s">
        <v>57</v>
      </c>
      <c r="C24" s="87">
        <v>0</v>
      </c>
      <c r="D24" s="88">
        <v>0</v>
      </c>
      <c r="E24" s="89">
        <v>0</v>
      </c>
      <c r="F24" s="89">
        <v>0</v>
      </c>
      <c r="G24" s="90">
        <v>0</v>
      </c>
      <c r="H24" s="89">
        <v>0</v>
      </c>
      <c r="I24" s="89">
        <v>0</v>
      </c>
      <c r="J24" s="91">
        <v>0</v>
      </c>
      <c r="K24" s="89">
        <v>0</v>
      </c>
      <c r="L24" s="92">
        <v>0</v>
      </c>
    </row>
    <row r="25" spans="1:12" x14ac:dyDescent="0.25">
      <c r="A25" s="21" t="s">
        <v>72</v>
      </c>
      <c r="B25" s="61" t="s">
        <v>58</v>
      </c>
      <c r="C25" s="87">
        <v>16.134726036900002</v>
      </c>
      <c r="D25" s="88">
        <v>0</v>
      </c>
      <c r="E25" s="89">
        <v>0</v>
      </c>
      <c r="F25" s="89">
        <v>0</v>
      </c>
      <c r="G25" s="90">
        <v>16.134726036900002</v>
      </c>
      <c r="H25" s="89">
        <v>16.134726036900002</v>
      </c>
      <c r="I25" s="89">
        <v>0</v>
      </c>
      <c r="J25" s="91">
        <v>0</v>
      </c>
      <c r="K25" s="89">
        <v>0</v>
      </c>
      <c r="L25" s="92">
        <v>0</v>
      </c>
    </row>
    <row r="26" spans="1:12" x14ac:dyDescent="0.25">
      <c r="A26" s="21" t="s">
        <v>73</v>
      </c>
      <c r="B26" s="61" t="s">
        <v>116</v>
      </c>
      <c r="C26" s="87">
        <v>0</v>
      </c>
      <c r="D26" s="88">
        <v>0</v>
      </c>
      <c r="E26" s="89">
        <v>0</v>
      </c>
      <c r="F26" s="89">
        <v>0</v>
      </c>
      <c r="G26" s="90">
        <v>0</v>
      </c>
      <c r="H26" s="89">
        <v>0</v>
      </c>
      <c r="I26" s="89">
        <v>0</v>
      </c>
      <c r="J26" s="91">
        <v>0</v>
      </c>
      <c r="K26" s="89">
        <v>0</v>
      </c>
      <c r="L26" s="92">
        <v>0</v>
      </c>
    </row>
    <row r="27" spans="1:12" x14ac:dyDescent="0.25">
      <c r="A27" s="15" t="s">
        <v>74</v>
      </c>
      <c r="B27" s="61" t="s">
        <v>60</v>
      </c>
      <c r="C27" s="87">
        <v>145.84357831925999</v>
      </c>
      <c r="D27" s="88">
        <v>6.8521881262600006</v>
      </c>
      <c r="E27" s="89">
        <v>6.8521881262600006</v>
      </c>
      <c r="F27" s="89">
        <v>0</v>
      </c>
      <c r="G27" s="90">
        <v>138.991390193</v>
      </c>
      <c r="H27" s="89">
        <v>0</v>
      </c>
      <c r="I27" s="89">
        <v>138.991390193</v>
      </c>
      <c r="J27" s="91">
        <v>0</v>
      </c>
      <c r="K27" s="89">
        <v>0</v>
      </c>
      <c r="L27" s="92">
        <v>0</v>
      </c>
    </row>
    <row r="28" spans="1:12" x14ac:dyDescent="0.25">
      <c r="A28" s="21" t="s">
        <v>93</v>
      </c>
      <c r="B28" s="61" t="s">
        <v>117</v>
      </c>
      <c r="C28" s="87">
        <v>145.84357831925999</v>
      </c>
      <c r="D28" s="88">
        <v>6.8521881262600006</v>
      </c>
      <c r="E28" s="89">
        <v>6.8521881262600006</v>
      </c>
      <c r="F28" s="89">
        <v>0</v>
      </c>
      <c r="G28" s="90">
        <v>138.991390193</v>
      </c>
      <c r="H28" s="89">
        <v>0</v>
      </c>
      <c r="I28" s="89">
        <v>138.991390193</v>
      </c>
      <c r="J28" s="91">
        <v>0</v>
      </c>
      <c r="K28" s="89">
        <v>0</v>
      </c>
      <c r="L28" s="92">
        <v>0</v>
      </c>
    </row>
    <row r="29" spans="1:12" x14ac:dyDescent="0.25">
      <c r="A29" s="21" t="s">
        <v>94</v>
      </c>
      <c r="B29" s="61" t="s">
        <v>118</v>
      </c>
      <c r="C29" s="87">
        <v>0</v>
      </c>
      <c r="D29" s="88">
        <v>0</v>
      </c>
      <c r="E29" s="89">
        <v>0</v>
      </c>
      <c r="F29" s="89">
        <v>0</v>
      </c>
      <c r="G29" s="90">
        <v>0</v>
      </c>
      <c r="H29" s="89">
        <v>0</v>
      </c>
      <c r="I29" s="89">
        <v>0</v>
      </c>
      <c r="J29" s="91">
        <v>0</v>
      </c>
      <c r="K29" s="89">
        <v>0</v>
      </c>
      <c r="L29" s="92">
        <v>0</v>
      </c>
    </row>
    <row r="30" spans="1:12" ht="16.5" thickBot="1" x14ac:dyDescent="0.3">
      <c r="A30" s="50" t="s">
        <v>22</v>
      </c>
      <c r="B30" s="69" t="s">
        <v>15</v>
      </c>
      <c r="C30" s="94">
        <v>115.424716925</v>
      </c>
      <c r="D30" s="95">
        <v>15.907321905</v>
      </c>
      <c r="E30" s="96">
        <v>15.907321905</v>
      </c>
      <c r="F30" s="95">
        <v>0</v>
      </c>
      <c r="G30" s="90">
        <v>0</v>
      </c>
      <c r="H30" s="96">
        <v>0</v>
      </c>
      <c r="I30" s="96">
        <v>0</v>
      </c>
      <c r="J30" s="95">
        <v>0</v>
      </c>
      <c r="K30" s="96">
        <v>0</v>
      </c>
      <c r="L30" s="31">
        <v>99.517395019999995</v>
      </c>
    </row>
    <row r="31" spans="1:12" ht="16.5" thickBot="1" x14ac:dyDescent="0.3">
      <c r="A31" s="50" t="s">
        <v>51</v>
      </c>
      <c r="B31" s="71"/>
      <c r="C31" s="94">
        <v>11538.736129823854</v>
      </c>
      <c r="D31" s="97">
        <v>4672.23051291926</v>
      </c>
      <c r="E31" s="98">
        <v>4671.6843129192594</v>
      </c>
      <c r="F31" s="98">
        <v>0.54620000000000002</v>
      </c>
      <c r="G31" s="99">
        <v>686.60237571919527</v>
      </c>
      <c r="H31" s="98">
        <v>53.390920144695187</v>
      </c>
      <c r="I31" s="98">
        <v>138.991390193</v>
      </c>
      <c r="J31" s="97">
        <v>494.22006538149998</v>
      </c>
      <c r="K31" s="98">
        <v>6055.2551825653991</v>
      </c>
      <c r="L31" s="51">
        <v>124.64805862</v>
      </c>
    </row>
    <row r="32" spans="1:12" x14ac:dyDescent="0.25">
      <c r="A32" s="72"/>
      <c r="B32" s="42"/>
      <c r="C32" s="100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 t="s">
        <v>52</v>
      </c>
      <c r="B33" s="42"/>
      <c r="C33" s="100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 t="s">
        <v>138</v>
      </c>
      <c r="B34" s="42"/>
      <c r="C34" s="100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 t="s">
        <v>137</v>
      </c>
      <c r="B35" s="42"/>
      <c r="C35" s="100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100"/>
      <c r="D36" s="3"/>
      <c r="E36" s="3"/>
      <c r="F36" s="89"/>
      <c r="G36" s="3"/>
      <c r="H36" s="3"/>
      <c r="I36" s="3"/>
      <c r="J36" s="3"/>
      <c r="K36" s="3"/>
      <c r="L36" s="3"/>
    </row>
    <row r="37" spans="1:12" x14ac:dyDescent="0.25">
      <c r="A37" s="3" t="s">
        <v>255</v>
      </c>
    </row>
    <row r="38" spans="1:12" x14ac:dyDescent="0.25">
      <c r="A38" s="48" t="s">
        <v>80</v>
      </c>
    </row>
  </sheetData>
  <mergeCells count="9">
    <mergeCell ref="C2:C6"/>
    <mergeCell ref="D2:L2"/>
    <mergeCell ref="D5:D6"/>
    <mergeCell ref="E5:E6"/>
    <mergeCell ref="F5:F6"/>
    <mergeCell ref="G5:G6"/>
    <mergeCell ref="J5:J6"/>
    <mergeCell ref="K5:K6"/>
    <mergeCell ref="L5:L6"/>
  </mergeCells>
  <hyperlinks>
    <hyperlink ref="A3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38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5.875" style="43" bestFit="1" customWidth="1"/>
    <col min="2" max="16384" width="8.875" style="43"/>
  </cols>
  <sheetData>
    <row r="1" spans="1:12" ht="16.5" thickBot="1" x14ac:dyDescent="0.3">
      <c r="A1" s="45" t="s">
        <v>180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81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84"/>
      <c r="C3" s="172"/>
      <c r="D3" s="55" t="s">
        <v>83</v>
      </c>
      <c r="E3" s="56" t="s">
        <v>84</v>
      </c>
      <c r="F3" s="56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85" t="s">
        <v>90</v>
      </c>
      <c r="L3" s="58" t="s">
        <v>106</v>
      </c>
    </row>
    <row r="4" spans="1:12" x14ac:dyDescent="0.25">
      <c r="A4" s="54"/>
      <c r="B4" s="84"/>
      <c r="C4" s="172"/>
      <c r="D4" s="81"/>
      <c r="E4" s="82"/>
      <c r="F4" s="82"/>
      <c r="G4" s="84"/>
      <c r="H4" s="82"/>
      <c r="I4" s="82"/>
      <c r="J4" s="79"/>
      <c r="K4" s="86"/>
      <c r="L4" s="80"/>
    </row>
    <row r="5" spans="1:12" x14ac:dyDescent="0.25">
      <c r="A5" s="54"/>
      <c r="B5" s="84"/>
      <c r="C5" s="172"/>
      <c r="D5" s="176" t="s">
        <v>107</v>
      </c>
      <c r="E5" s="178" t="s">
        <v>108</v>
      </c>
      <c r="F5" s="178" t="s">
        <v>109</v>
      </c>
      <c r="G5" s="180" t="s">
        <v>110</v>
      </c>
      <c r="H5" s="82"/>
      <c r="I5" s="82"/>
      <c r="J5" s="182" t="s">
        <v>111</v>
      </c>
      <c r="K5" s="180" t="s">
        <v>112</v>
      </c>
      <c r="L5" s="172" t="s">
        <v>113</v>
      </c>
    </row>
    <row r="6" spans="1:12" ht="77.099999999999994" customHeight="1" x14ac:dyDescent="0.25">
      <c r="A6" s="59" t="s">
        <v>91</v>
      </c>
      <c r="B6" s="60" t="s">
        <v>92</v>
      </c>
      <c r="C6" s="173"/>
      <c r="D6" s="177"/>
      <c r="E6" s="179"/>
      <c r="F6" s="179"/>
      <c r="G6" s="181"/>
      <c r="H6" s="83" t="s">
        <v>114</v>
      </c>
      <c r="I6" s="83" t="s">
        <v>115</v>
      </c>
      <c r="J6" s="183"/>
      <c r="K6" s="181"/>
      <c r="L6" s="172"/>
    </row>
    <row r="7" spans="1:12" x14ac:dyDescent="0.25">
      <c r="A7" s="10"/>
      <c r="B7" s="61"/>
      <c r="C7" s="62"/>
      <c r="D7" s="63"/>
      <c r="E7" s="42"/>
      <c r="F7" s="42"/>
      <c r="G7" s="61"/>
      <c r="H7" s="42"/>
      <c r="I7" s="42"/>
      <c r="J7" s="63"/>
      <c r="K7" s="42"/>
      <c r="L7" s="64"/>
    </row>
    <row r="8" spans="1:12" x14ac:dyDescent="0.25">
      <c r="A8" s="10"/>
      <c r="B8" s="61"/>
      <c r="C8" s="65"/>
      <c r="D8" s="63"/>
      <c r="E8" s="42"/>
      <c r="F8" s="42"/>
      <c r="G8" s="61"/>
      <c r="H8" s="42"/>
      <c r="I8" s="42"/>
      <c r="J8" s="63"/>
      <c r="K8" s="42"/>
      <c r="L8" s="66"/>
    </row>
    <row r="9" spans="1:12" x14ac:dyDescent="0.25">
      <c r="A9" s="15" t="s">
        <v>17</v>
      </c>
      <c r="B9" s="61" t="s">
        <v>3</v>
      </c>
      <c r="C9" s="87">
        <v>4260.7015529503997</v>
      </c>
      <c r="D9" s="88">
        <v>3566.6981749499996</v>
      </c>
      <c r="E9" s="89">
        <v>3565.4401749499998</v>
      </c>
      <c r="F9" s="89">
        <v>1.258</v>
      </c>
      <c r="G9" s="90">
        <v>158.43470164039999</v>
      </c>
      <c r="H9" s="89">
        <v>29.733272493400001</v>
      </c>
      <c r="I9" s="89">
        <v>0</v>
      </c>
      <c r="J9" s="91">
        <v>128.701429147</v>
      </c>
      <c r="K9" s="89">
        <v>535.56867636000004</v>
      </c>
      <c r="L9" s="92">
        <v>0</v>
      </c>
    </row>
    <row r="10" spans="1:12" x14ac:dyDescent="0.25">
      <c r="A10" s="15" t="s">
        <v>61</v>
      </c>
      <c r="B10" s="61" t="s">
        <v>4</v>
      </c>
      <c r="C10" s="87">
        <v>11.068144999999999</v>
      </c>
      <c r="D10" s="88">
        <v>11.068144999999999</v>
      </c>
      <c r="E10" s="89">
        <v>11.068144999999999</v>
      </c>
      <c r="F10" s="89">
        <v>0</v>
      </c>
      <c r="G10" s="90">
        <v>0</v>
      </c>
      <c r="H10" s="89">
        <v>0</v>
      </c>
      <c r="I10" s="89">
        <v>0</v>
      </c>
      <c r="J10" s="91">
        <v>0</v>
      </c>
      <c r="K10" s="89">
        <v>0</v>
      </c>
      <c r="L10" s="92">
        <v>0</v>
      </c>
    </row>
    <row r="11" spans="1:12" x14ac:dyDescent="0.25">
      <c r="A11" s="15" t="s">
        <v>18</v>
      </c>
      <c r="B11" s="61" t="s">
        <v>5</v>
      </c>
      <c r="C11" s="87">
        <v>3530.6570878821999</v>
      </c>
      <c r="D11" s="88">
        <v>430.40250125199998</v>
      </c>
      <c r="E11" s="89">
        <v>430.40250125199998</v>
      </c>
      <c r="F11" s="89">
        <v>0</v>
      </c>
      <c r="G11" s="90">
        <v>235.33286580079996</v>
      </c>
      <c r="H11" s="89">
        <v>11.902793086799999</v>
      </c>
      <c r="I11" s="89">
        <v>0</v>
      </c>
      <c r="J11" s="91">
        <v>223.43007271399998</v>
      </c>
      <c r="K11" s="89">
        <v>2864.9217208293999</v>
      </c>
      <c r="L11" s="92">
        <v>0</v>
      </c>
    </row>
    <row r="12" spans="1:12" x14ac:dyDescent="0.25">
      <c r="A12" s="21" t="s">
        <v>62</v>
      </c>
      <c r="B12" s="61" t="s">
        <v>6</v>
      </c>
      <c r="C12" s="87">
        <v>3043.8077559307999</v>
      </c>
      <c r="D12" s="88">
        <v>0</v>
      </c>
      <c r="E12" s="89">
        <v>0</v>
      </c>
      <c r="F12" s="89">
        <v>0</v>
      </c>
      <c r="G12" s="90">
        <v>235.33286580079996</v>
      </c>
      <c r="H12" s="89">
        <v>11.902793086799999</v>
      </c>
      <c r="I12" s="89">
        <v>0</v>
      </c>
      <c r="J12" s="91">
        <v>223.43007271399998</v>
      </c>
      <c r="K12" s="89">
        <v>2808.4748901299999</v>
      </c>
      <c r="L12" s="92">
        <v>0</v>
      </c>
    </row>
    <row r="13" spans="1:12" x14ac:dyDescent="0.25">
      <c r="A13" s="21" t="s">
        <v>63</v>
      </c>
      <c r="B13" s="61" t="s">
        <v>7</v>
      </c>
      <c r="C13" s="87">
        <v>56.446830699400003</v>
      </c>
      <c r="D13" s="88">
        <v>0</v>
      </c>
      <c r="E13" s="89">
        <v>0</v>
      </c>
      <c r="F13" s="89">
        <v>0</v>
      </c>
      <c r="G13" s="90">
        <v>0</v>
      </c>
      <c r="H13" s="89">
        <v>0</v>
      </c>
      <c r="I13" s="89">
        <v>0</v>
      </c>
      <c r="J13" s="91">
        <v>0</v>
      </c>
      <c r="K13" s="89">
        <v>56.446830699400003</v>
      </c>
      <c r="L13" s="92">
        <v>0</v>
      </c>
    </row>
    <row r="14" spans="1:12" x14ac:dyDescent="0.25">
      <c r="A14" s="21" t="s">
        <v>64</v>
      </c>
      <c r="B14" s="61" t="s">
        <v>8</v>
      </c>
      <c r="C14" s="87">
        <v>0</v>
      </c>
      <c r="D14" s="88">
        <v>0</v>
      </c>
      <c r="E14" s="89">
        <v>0</v>
      </c>
      <c r="F14" s="89">
        <v>0</v>
      </c>
      <c r="G14" s="90">
        <v>0</v>
      </c>
      <c r="H14" s="89">
        <v>0</v>
      </c>
      <c r="I14" s="89">
        <v>0</v>
      </c>
      <c r="J14" s="91">
        <v>0</v>
      </c>
      <c r="K14" s="89">
        <v>0</v>
      </c>
      <c r="L14" s="92">
        <v>0</v>
      </c>
    </row>
    <row r="15" spans="1:12" x14ac:dyDescent="0.25">
      <c r="A15" s="21" t="s">
        <v>65</v>
      </c>
      <c r="B15" s="61" t="s">
        <v>9</v>
      </c>
      <c r="C15" s="87">
        <v>430.40250125199998</v>
      </c>
      <c r="D15" s="88">
        <v>430.40250125199998</v>
      </c>
      <c r="E15" s="89">
        <v>430.40250125199998</v>
      </c>
      <c r="F15" s="89">
        <v>0</v>
      </c>
      <c r="G15" s="90">
        <v>0</v>
      </c>
      <c r="H15" s="89">
        <v>0</v>
      </c>
      <c r="I15" s="89">
        <v>0</v>
      </c>
      <c r="J15" s="91">
        <v>0</v>
      </c>
      <c r="K15" s="89">
        <v>0</v>
      </c>
      <c r="L15" s="92">
        <v>0</v>
      </c>
    </row>
    <row r="16" spans="1:12" x14ac:dyDescent="0.25">
      <c r="A16" s="21" t="s">
        <v>19</v>
      </c>
      <c r="B16" s="61" t="s">
        <v>10</v>
      </c>
      <c r="C16" s="87">
        <v>0</v>
      </c>
      <c r="D16" s="88">
        <v>0</v>
      </c>
      <c r="E16" s="89">
        <v>0</v>
      </c>
      <c r="F16" s="89">
        <v>0</v>
      </c>
      <c r="G16" s="90">
        <v>0</v>
      </c>
      <c r="H16" s="89">
        <v>0</v>
      </c>
      <c r="I16" s="89">
        <v>0</v>
      </c>
      <c r="J16" s="91">
        <v>0</v>
      </c>
      <c r="K16" s="89">
        <v>0</v>
      </c>
      <c r="L16" s="92">
        <v>0</v>
      </c>
    </row>
    <row r="17" spans="1:12" x14ac:dyDescent="0.25">
      <c r="A17" s="93" t="s">
        <v>66</v>
      </c>
      <c r="B17" s="61" t="s">
        <v>11</v>
      </c>
      <c r="C17" s="87">
        <v>570.44460690979997</v>
      </c>
      <c r="D17" s="88">
        <v>0</v>
      </c>
      <c r="E17" s="89">
        <v>0</v>
      </c>
      <c r="F17" s="89">
        <v>0</v>
      </c>
      <c r="G17" s="90">
        <v>80.373063146799993</v>
      </c>
      <c r="H17" s="89">
        <v>0</v>
      </c>
      <c r="I17" s="89">
        <v>0</v>
      </c>
      <c r="J17" s="91">
        <v>80.373063146799993</v>
      </c>
      <c r="K17" s="89">
        <v>490.07154376300002</v>
      </c>
      <c r="L17" s="92">
        <v>0</v>
      </c>
    </row>
    <row r="18" spans="1:12" x14ac:dyDescent="0.25">
      <c r="A18" s="15" t="s">
        <v>20</v>
      </c>
      <c r="B18" s="61" t="s">
        <v>12</v>
      </c>
      <c r="C18" s="87">
        <v>3040.8071547363752</v>
      </c>
      <c r="D18" s="88">
        <v>0.75600000000000001</v>
      </c>
      <c r="E18" s="89">
        <v>0</v>
      </c>
      <c r="F18" s="89">
        <v>0.75600000000000001</v>
      </c>
      <c r="G18" s="90">
        <v>121.73266257437527</v>
      </c>
      <c r="H18" s="89">
        <v>1.1730678643752721</v>
      </c>
      <c r="I18" s="89">
        <v>0</v>
      </c>
      <c r="J18" s="91">
        <v>120.55959471</v>
      </c>
      <c r="K18" s="89">
        <v>2918.318492162</v>
      </c>
      <c r="L18" s="92">
        <v>0</v>
      </c>
    </row>
    <row r="19" spans="1:12" x14ac:dyDescent="0.25">
      <c r="A19" s="21" t="s">
        <v>67</v>
      </c>
      <c r="B19" s="61" t="s">
        <v>54</v>
      </c>
      <c r="C19" s="87">
        <v>2247.7347566323901</v>
      </c>
      <c r="D19" s="88">
        <v>0.75600000000000001</v>
      </c>
      <c r="E19" s="89">
        <v>0</v>
      </c>
      <c r="F19" s="89">
        <v>0.75600000000000001</v>
      </c>
      <c r="G19" s="90">
        <v>121.73266181238999</v>
      </c>
      <c r="H19" s="89">
        <v>1.1730671023899999</v>
      </c>
      <c r="I19" s="89">
        <v>0</v>
      </c>
      <c r="J19" s="91">
        <v>120.55959471</v>
      </c>
      <c r="K19" s="89">
        <v>2125.2460948200001</v>
      </c>
      <c r="L19" s="92">
        <v>0</v>
      </c>
    </row>
    <row r="20" spans="1:12" x14ac:dyDescent="0.25">
      <c r="A20" s="21" t="s">
        <v>21</v>
      </c>
      <c r="B20" s="61" t="s">
        <v>55</v>
      </c>
      <c r="C20" s="87">
        <v>793.07239810398528</v>
      </c>
      <c r="D20" s="88">
        <v>0</v>
      </c>
      <c r="E20" s="89">
        <v>0</v>
      </c>
      <c r="F20" s="89">
        <v>0</v>
      </c>
      <c r="G20" s="90">
        <v>7.6198527220000005E-7</v>
      </c>
      <c r="H20" s="89">
        <v>7.6198527220000005E-7</v>
      </c>
      <c r="I20" s="89">
        <v>0</v>
      </c>
      <c r="J20" s="91">
        <v>0</v>
      </c>
      <c r="K20" s="89">
        <v>793.07239734200004</v>
      </c>
      <c r="L20" s="92">
        <v>0</v>
      </c>
    </row>
    <row r="21" spans="1:12" x14ac:dyDescent="0.25">
      <c r="A21" s="15" t="s">
        <v>68</v>
      </c>
      <c r="B21" s="61" t="s">
        <v>13</v>
      </c>
      <c r="C21" s="87">
        <v>787.973062927</v>
      </c>
      <c r="D21" s="88">
        <v>771.98486982700001</v>
      </c>
      <c r="E21" s="89">
        <v>771.98486982700001</v>
      </c>
      <c r="F21" s="89">
        <v>0</v>
      </c>
      <c r="G21" s="90">
        <v>0</v>
      </c>
      <c r="H21" s="89">
        <v>0</v>
      </c>
      <c r="I21" s="89">
        <v>0</v>
      </c>
      <c r="J21" s="91">
        <v>0</v>
      </c>
      <c r="K21" s="89">
        <v>0</v>
      </c>
      <c r="L21" s="92">
        <v>15.9881931</v>
      </c>
    </row>
    <row r="22" spans="1:12" x14ac:dyDescent="0.25">
      <c r="A22" s="15" t="s">
        <v>69</v>
      </c>
      <c r="B22" s="61" t="s">
        <v>14</v>
      </c>
      <c r="C22" s="87">
        <v>650.2315992337999</v>
      </c>
      <c r="D22" s="88">
        <v>614.75144747599995</v>
      </c>
      <c r="E22" s="89">
        <v>614.75144747599995</v>
      </c>
      <c r="F22" s="89">
        <v>0</v>
      </c>
      <c r="G22" s="90">
        <v>30.480151757800002</v>
      </c>
      <c r="H22" s="89">
        <v>30.480151757800002</v>
      </c>
      <c r="I22" s="89">
        <v>0</v>
      </c>
      <c r="J22" s="91">
        <v>0</v>
      </c>
      <c r="K22" s="89">
        <v>5</v>
      </c>
      <c r="L22" s="92">
        <v>0</v>
      </c>
    </row>
    <row r="23" spans="1:12" x14ac:dyDescent="0.25">
      <c r="A23" s="21" t="s">
        <v>70</v>
      </c>
      <c r="B23" s="61" t="s">
        <v>56</v>
      </c>
      <c r="C23" s="87">
        <v>619.75144747599995</v>
      </c>
      <c r="D23" s="88">
        <v>614.75144747599995</v>
      </c>
      <c r="E23" s="89">
        <v>614.75144747599995</v>
      </c>
      <c r="F23" s="89">
        <v>0</v>
      </c>
      <c r="G23" s="90">
        <v>0</v>
      </c>
      <c r="H23" s="89">
        <v>0</v>
      </c>
      <c r="I23" s="89">
        <v>0</v>
      </c>
      <c r="J23" s="91">
        <v>0</v>
      </c>
      <c r="K23" s="89">
        <v>5</v>
      </c>
      <c r="L23" s="92">
        <v>0</v>
      </c>
    </row>
    <row r="24" spans="1:12" x14ac:dyDescent="0.25">
      <c r="A24" s="21" t="s">
        <v>71</v>
      </c>
      <c r="B24" s="61" t="s">
        <v>57</v>
      </c>
      <c r="C24" s="87">
        <v>0</v>
      </c>
      <c r="D24" s="88">
        <v>0</v>
      </c>
      <c r="E24" s="89">
        <v>0</v>
      </c>
      <c r="F24" s="89">
        <v>0</v>
      </c>
      <c r="G24" s="90">
        <v>0</v>
      </c>
      <c r="H24" s="89">
        <v>0</v>
      </c>
      <c r="I24" s="89">
        <v>0</v>
      </c>
      <c r="J24" s="91">
        <v>0</v>
      </c>
      <c r="K24" s="89">
        <v>0</v>
      </c>
      <c r="L24" s="92">
        <v>0</v>
      </c>
    </row>
    <row r="25" spans="1:12" x14ac:dyDescent="0.25">
      <c r="A25" s="21" t="s">
        <v>72</v>
      </c>
      <c r="B25" s="61" t="s">
        <v>58</v>
      </c>
      <c r="C25" s="87">
        <v>30.480151757800002</v>
      </c>
      <c r="D25" s="88">
        <v>0</v>
      </c>
      <c r="E25" s="89">
        <v>0</v>
      </c>
      <c r="F25" s="89">
        <v>0</v>
      </c>
      <c r="G25" s="90">
        <v>30.480151757800002</v>
      </c>
      <c r="H25" s="89">
        <v>30.480151757800002</v>
      </c>
      <c r="I25" s="89">
        <v>0</v>
      </c>
      <c r="J25" s="91">
        <v>0</v>
      </c>
      <c r="K25" s="89">
        <v>0</v>
      </c>
      <c r="L25" s="92">
        <v>0</v>
      </c>
    </row>
    <row r="26" spans="1:12" x14ac:dyDescent="0.25">
      <c r="A26" s="21" t="s">
        <v>73</v>
      </c>
      <c r="B26" s="61" t="s">
        <v>116</v>
      </c>
      <c r="C26" s="87">
        <v>0</v>
      </c>
      <c r="D26" s="88">
        <v>0</v>
      </c>
      <c r="E26" s="89">
        <v>0</v>
      </c>
      <c r="F26" s="89">
        <v>0</v>
      </c>
      <c r="G26" s="90">
        <v>0</v>
      </c>
      <c r="H26" s="89">
        <v>0</v>
      </c>
      <c r="I26" s="89">
        <v>0</v>
      </c>
      <c r="J26" s="91">
        <v>0</v>
      </c>
      <c r="K26" s="89">
        <v>0</v>
      </c>
      <c r="L26" s="92">
        <v>0</v>
      </c>
    </row>
    <row r="27" spans="1:12" x14ac:dyDescent="0.25">
      <c r="A27" s="15" t="s">
        <v>74</v>
      </c>
      <c r="B27" s="61" t="s">
        <v>60</v>
      </c>
      <c r="C27" s="87">
        <v>183.55681251589999</v>
      </c>
      <c r="D27" s="88">
        <v>24.518354145899998</v>
      </c>
      <c r="E27" s="89">
        <v>24.518354145899998</v>
      </c>
      <c r="F27" s="89">
        <v>0</v>
      </c>
      <c r="G27" s="90">
        <v>158.75243252000001</v>
      </c>
      <c r="H27" s="89">
        <v>0</v>
      </c>
      <c r="I27" s="89">
        <v>158.75243252000001</v>
      </c>
      <c r="J27" s="91">
        <v>0</v>
      </c>
      <c r="K27" s="89">
        <v>0</v>
      </c>
      <c r="L27" s="92">
        <v>0.28602584999999997</v>
      </c>
    </row>
    <row r="28" spans="1:12" x14ac:dyDescent="0.25">
      <c r="A28" s="21" t="s">
        <v>93</v>
      </c>
      <c r="B28" s="61" t="s">
        <v>117</v>
      </c>
      <c r="C28" s="87">
        <v>183.55681251589999</v>
      </c>
      <c r="D28" s="88">
        <v>24.518354145899998</v>
      </c>
      <c r="E28" s="89">
        <v>24.518354145899998</v>
      </c>
      <c r="F28" s="89">
        <v>0</v>
      </c>
      <c r="G28" s="90">
        <v>158.75243252000001</v>
      </c>
      <c r="H28" s="89">
        <v>0</v>
      </c>
      <c r="I28" s="89">
        <v>158.75243252000001</v>
      </c>
      <c r="J28" s="91">
        <v>0</v>
      </c>
      <c r="K28" s="89">
        <v>0</v>
      </c>
      <c r="L28" s="92">
        <v>0.28602584999999997</v>
      </c>
    </row>
    <row r="29" spans="1:12" x14ac:dyDescent="0.25">
      <c r="A29" s="21" t="s">
        <v>94</v>
      </c>
      <c r="B29" s="61" t="s">
        <v>118</v>
      </c>
      <c r="C29" s="87">
        <v>0</v>
      </c>
      <c r="D29" s="88">
        <v>0</v>
      </c>
      <c r="E29" s="89">
        <v>0</v>
      </c>
      <c r="F29" s="89">
        <v>0</v>
      </c>
      <c r="G29" s="90">
        <v>0</v>
      </c>
      <c r="H29" s="89">
        <v>0</v>
      </c>
      <c r="I29" s="89">
        <v>0</v>
      </c>
      <c r="J29" s="91">
        <v>0</v>
      </c>
      <c r="K29" s="89">
        <v>0</v>
      </c>
      <c r="L29" s="92">
        <v>0</v>
      </c>
    </row>
    <row r="30" spans="1:12" ht="16.5" thickBot="1" x14ac:dyDescent="0.3">
      <c r="A30" s="50" t="s">
        <v>22</v>
      </c>
      <c r="B30" s="69" t="s">
        <v>15</v>
      </c>
      <c r="C30" s="94">
        <v>78.982036038999993</v>
      </c>
      <c r="D30" s="95">
        <v>23.589148169000001</v>
      </c>
      <c r="E30" s="96">
        <v>23.589148169000001</v>
      </c>
      <c r="F30" s="95">
        <v>0</v>
      </c>
      <c r="G30" s="90">
        <v>0</v>
      </c>
      <c r="H30" s="96">
        <v>0</v>
      </c>
      <c r="I30" s="96">
        <v>0</v>
      </c>
      <c r="J30" s="95">
        <v>0</v>
      </c>
      <c r="K30" s="96">
        <v>0</v>
      </c>
      <c r="L30" s="31">
        <v>55.392887869999996</v>
      </c>
    </row>
    <row r="31" spans="1:12" ht="16.5" thickBot="1" x14ac:dyDescent="0.3">
      <c r="A31" s="50" t="s">
        <v>51</v>
      </c>
      <c r="B31" s="71"/>
      <c r="C31" s="94">
        <v>13114.422058194476</v>
      </c>
      <c r="D31" s="97">
        <v>5443.7686408198997</v>
      </c>
      <c r="E31" s="98">
        <v>5441.7546408198996</v>
      </c>
      <c r="F31" s="98">
        <v>2.0140000000000002</v>
      </c>
      <c r="G31" s="99">
        <v>785.10587744017516</v>
      </c>
      <c r="H31" s="98">
        <v>73.289285202375268</v>
      </c>
      <c r="I31" s="98">
        <v>158.75243252000001</v>
      </c>
      <c r="J31" s="97">
        <v>553.06415971779995</v>
      </c>
      <c r="K31" s="98">
        <v>6813.8804331144001</v>
      </c>
      <c r="L31" s="51">
        <v>71.667106820000001</v>
      </c>
    </row>
    <row r="32" spans="1:12" x14ac:dyDescent="0.25">
      <c r="A32" s="72"/>
      <c r="B32" s="42"/>
      <c r="C32" s="100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 t="s">
        <v>52</v>
      </c>
      <c r="B33" s="42"/>
      <c r="C33" s="100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 t="s">
        <v>138</v>
      </c>
      <c r="B34" s="42"/>
      <c r="C34" s="100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 t="s">
        <v>137</v>
      </c>
      <c r="B35" s="42"/>
      <c r="C35" s="100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100"/>
      <c r="D36" s="3"/>
      <c r="E36" s="3"/>
      <c r="F36" s="89"/>
      <c r="G36" s="3"/>
      <c r="H36" s="3"/>
      <c r="I36" s="3"/>
      <c r="J36" s="3"/>
      <c r="K36" s="3"/>
      <c r="L36" s="3"/>
    </row>
    <row r="37" spans="1:12" x14ac:dyDescent="0.25">
      <c r="A37" s="3" t="s">
        <v>255</v>
      </c>
    </row>
    <row r="38" spans="1:12" x14ac:dyDescent="0.25">
      <c r="A38" s="48" t="s">
        <v>80</v>
      </c>
    </row>
  </sheetData>
  <mergeCells count="9">
    <mergeCell ref="C2:C6"/>
    <mergeCell ref="D2:L2"/>
    <mergeCell ref="D5:D6"/>
    <mergeCell ref="E5:E6"/>
    <mergeCell ref="F5:F6"/>
    <mergeCell ref="G5:G6"/>
    <mergeCell ref="J5:J6"/>
    <mergeCell ref="K5:K6"/>
    <mergeCell ref="L5:L6"/>
  </mergeCells>
  <hyperlinks>
    <hyperlink ref="A3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38"/>
  <sheetViews>
    <sheetView zoomScaleNormal="100" workbookViewId="0">
      <pane xSplit="3" ySplit="6" topLeftCell="E7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5.875" style="43" bestFit="1" customWidth="1"/>
    <col min="2" max="16384" width="8.875" style="43"/>
  </cols>
  <sheetData>
    <row r="1" spans="1:12" ht="16.5" thickBot="1" x14ac:dyDescent="0.3">
      <c r="A1" s="45" t="s">
        <v>181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81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84"/>
      <c r="C3" s="172"/>
      <c r="D3" s="55" t="s">
        <v>83</v>
      </c>
      <c r="E3" s="56" t="s">
        <v>84</v>
      </c>
      <c r="F3" s="56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85" t="s">
        <v>90</v>
      </c>
      <c r="L3" s="58" t="s">
        <v>106</v>
      </c>
    </row>
    <row r="4" spans="1:12" x14ac:dyDescent="0.25">
      <c r="A4" s="54"/>
      <c r="B4" s="84"/>
      <c r="C4" s="172"/>
      <c r="D4" s="81"/>
      <c r="E4" s="82"/>
      <c r="F4" s="82"/>
      <c r="G4" s="84"/>
      <c r="H4" s="82"/>
      <c r="I4" s="82"/>
      <c r="J4" s="79"/>
      <c r="K4" s="86"/>
      <c r="L4" s="80"/>
    </row>
    <row r="5" spans="1:12" x14ac:dyDescent="0.25">
      <c r="A5" s="54"/>
      <c r="B5" s="84"/>
      <c r="C5" s="172"/>
      <c r="D5" s="176" t="s">
        <v>107</v>
      </c>
      <c r="E5" s="178" t="s">
        <v>108</v>
      </c>
      <c r="F5" s="178" t="s">
        <v>109</v>
      </c>
      <c r="G5" s="180" t="s">
        <v>110</v>
      </c>
      <c r="H5" s="82"/>
      <c r="I5" s="82"/>
      <c r="J5" s="182" t="s">
        <v>111</v>
      </c>
      <c r="K5" s="180" t="s">
        <v>112</v>
      </c>
      <c r="L5" s="172" t="s">
        <v>113</v>
      </c>
    </row>
    <row r="6" spans="1:12" ht="72.95" customHeight="1" x14ac:dyDescent="0.25">
      <c r="A6" s="59" t="s">
        <v>91</v>
      </c>
      <c r="B6" s="60" t="s">
        <v>92</v>
      </c>
      <c r="C6" s="173"/>
      <c r="D6" s="177"/>
      <c r="E6" s="179"/>
      <c r="F6" s="179"/>
      <c r="G6" s="181"/>
      <c r="H6" s="83" t="s">
        <v>114</v>
      </c>
      <c r="I6" s="83" t="s">
        <v>115</v>
      </c>
      <c r="J6" s="183"/>
      <c r="K6" s="181"/>
      <c r="L6" s="172"/>
    </row>
    <row r="7" spans="1:12" x14ac:dyDescent="0.25">
      <c r="A7" s="10"/>
      <c r="B7" s="61"/>
      <c r="C7" s="62"/>
      <c r="D7" s="63"/>
      <c r="E7" s="42"/>
      <c r="F7" s="42"/>
      <c r="G7" s="61"/>
      <c r="H7" s="42"/>
      <c r="I7" s="42"/>
      <c r="J7" s="63"/>
      <c r="K7" s="42"/>
      <c r="L7" s="64"/>
    </row>
    <row r="8" spans="1:12" x14ac:dyDescent="0.25">
      <c r="A8" s="10"/>
      <c r="B8" s="61"/>
      <c r="C8" s="65"/>
      <c r="D8" s="63"/>
      <c r="E8" s="42"/>
      <c r="F8" s="42"/>
      <c r="G8" s="61"/>
      <c r="H8" s="42"/>
      <c r="I8" s="42"/>
      <c r="J8" s="63"/>
      <c r="K8" s="42"/>
      <c r="L8" s="66"/>
    </row>
    <row r="9" spans="1:12" x14ac:dyDescent="0.25">
      <c r="A9" s="15" t="s">
        <v>17</v>
      </c>
      <c r="B9" s="61" t="s">
        <v>3</v>
      </c>
      <c r="C9" s="87">
        <v>5427.3967504700004</v>
      </c>
      <c r="D9" s="88">
        <v>4593.02996747</v>
      </c>
      <c r="E9" s="89">
        <v>4592.3444674700004</v>
      </c>
      <c r="F9" s="89">
        <v>0.6855</v>
      </c>
      <c r="G9" s="90">
        <v>192.18906485600002</v>
      </c>
      <c r="H9" s="89">
        <v>41.320678190999999</v>
      </c>
      <c r="I9" s="89">
        <v>0</v>
      </c>
      <c r="J9" s="91">
        <v>150.868386665</v>
      </c>
      <c r="K9" s="89">
        <v>642.1777181440001</v>
      </c>
      <c r="L9" s="92">
        <v>0</v>
      </c>
    </row>
    <row r="10" spans="1:12" x14ac:dyDescent="0.25">
      <c r="A10" s="15" t="s">
        <v>61</v>
      </c>
      <c r="B10" s="61" t="s">
        <v>4</v>
      </c>
      <c r="C10" s="87">
        <v>12.566343</v>
      </c>
      <c r="D10" s="88">
        <v>12.566343</v>
      </c>
      <c r="E10" s="89">
        <v>12.566343</v>
      </c>
      <c r="F10" s="89">
        <v>0</v>
      </c>
      <c r="G10" s="90">
        <v>0</v>
      </c>
      <c r="H10" s="89">
        <v>0</v>
      </c>
      <c r="I10" s="89">
        <v>0</v>
      </c>
      <c r="J10" s="91">
        <v>0</v>
      </c>
      <c r="K10" s="89">
        <v>0</v>
      </c>
      <c r="L10" s="92">
        <v>0</v>
      </c>
    </row>
    <row r="11" spans="1:12" x14ac:dyDescent="0.25">
      <c r="A11" s="15" t="s">
        <v>18</v>
      </c>
      <c r="B11" s="61" t="s">
        <v>5</v>
      </c>
      <c r="C11" s="87">
        <v>4064.3815033695</v>
      </c>
      <c r="D11" s="88">
        <v>456.03588419599998</v>
      </c>
      <c r="E11" s="89">
        <v>456.03588419599998</v>
      </c>
      <c r="F11" s="89">
        <v>0</v>
      </c>
      <c r="G11" s="90">
        <v>274.88615397000001</v>
      </c>
      <c r="H11" s="89">
        <v>16.541450923999999</v>
      </c>
      <c r="I11" s="89">
        <v>0</v>
      </c>
      <c r="J11" s="91">
        <v>258.34470304600001</v>
      </c>
      <c r="K11" s="89">
        <v>3333.4594652034998</v>
      </c>
      <c r="L11" s="92">
        <v>0</v>
      </c>
    </row>
    <row r="12" spans="1:12" x14ac:dyDescent="0.25">
      <c r="A12" s="21" t="s">
        <v>62</v>
      </c>
      <c r="B12" s="61" t="s">
        <v>6</v>
      </c>
      <c r="C12" s="87">
        <v>3542.50718822</v>
      </c>
      <c r="D12" s="88">
        <v>0</v>
      </c>
      <c r="E12" s="89">
        <v>0</v>
      </c>
      <c r="F12" s="89">
        <v>0</v>
      </c>
      <c r="G12" s="90">
        <v>274.88615397000001</v>
      </c>
      <c r="H12" s="89">
        <v>16.541450923999999</v>
      </c>
      <c r="I12" s="89">
        <v>0</v>
      </c>
      <c r="J12" s="91">
        <v>258.34470304600001</v>
      </c>
      <c r="K12" s="89">
        <v>3267.6210342499999</v>
      </c>
      <c r="L12" s="92">
        <v>0</v>
      </c>
    </row>
    <row r="13" spans="1:12" x14ac:dyDescent="0.25">
      <c r="A13" s="21" t="s">
        <v>63</v>
      </c>
      <c r="B13" s="61" t="s">
        <v>7</v>
      </c>
      <c r="C13" s="87">
        <v>65.838430953500009</v>
      </c>
      <c r="D13" s="88">
        <v>0</v>
      </c>
      <c r="E13" s="89">
        <v>0</v>
      </c>
      <c r="F13" s="89">
        <v>0</v>
      </c>
      <c r="G13" s="90">
        <v>0</v>
      </c>
      <c r="H13" s="89">
        <v>0</v>
      </c>
      <c r="I13" s="89">
        <v>0</v>
      </c>
      <c r="J13" s="91">
        <v>0</v>
      </c>
      <c r="K13" s="89">
        <v>65.838430953500009</v>
      </c>
      <c r="L13" s="92">
        <v>0</v>
      </c>
    </row>
    <row r="14" spans="1:12" x14ac:dyDescent="0.25">
      <c r="A14" s="21" t="s">
        <v>64</v>
      </c>
      <c r="B14" s="61" t="s">
        <v>8</v>
      </c>
      <c r="C14" s="87">
        <v>0</v>
      </c>
      <c r="D14" s="88">
        <v>0</v>
      </c>
      <c r="E14" s="89">
        <v>0</v>
      </c>
      <c r="F14" s="89">
        <v>0</v>
      </c>
      <c r="G14" s="90">
        <v>0</v>
      </c>
      <c r="H14" s="89">
        <v>0</v>
      </c>
      <c r="I14" s="89">
        <v>0</v>
      </c>
      <c r="J14" s="91">
        <v>0</v>
      </c>
      <c r="K14" s="89">
        <v>0</v>
      </c>
      <c r="L14" s="92">
        <v>0</v>
      </c>
    </row>
    <row r="15" spans="1:12" x14ac:dyDescent="0.25">
      <c r="A15" s="21" t="s">
        <v>65</v>
      </c>
      <c r="B15" s="61" t="s">
        <v>9</v>
      </c>
      <c r="C15" s="87">
        <v>456.03588419599998</v>
      </c>
      <c r="D15" s="88">
        <v>456.03588419599998</v>
      </c>
      <c r="E15" s="89">
        <v>456.03588419599998</v>
      </c>
      <c r="F15" s="89">
        <v>0</v>
      </c>
      <c r="G15" s="90">
        <v>0</v>
      </c>
      <c r="H15" s="89">
        <v>0</v>
      </c>
      <c r="I15" s="89">
        <v>0</v>
      </c>
      <c r="J15" s="91">
        <v>0</v>
      </c>
      <c r="K15" s="89">
        <v>0</v>
      </c>
      <c r="L15" s="92">
        <v>0</v>
      </c>
    </row>
    <row r="16" spans="1:12" x14ac:dyDescent="0.25">
      <c r="A16" s="21" t="s">
        <v>19</v>
      </c>
      <c r="B16" s="61" t="s">
        <v>10</v>
      </c>
      <c r="C16" s="87">
        <v>0</v>
      </c>
      <c r="D16" s="88">
        <v>0</v>
      </c>
      <c r="E16" s="89">
        <v>0</v>
      </c>
      <c r="F16" s="89">
        <v>0</v>
      </c>
      <c r="G16" s="90">
        <v>0</v>
      </c>
      <c r="H16" s="89">
        <v>0</v>
      </c>
      <c r="I16" s="89">
        <v>0</v>
      </c>
      <c r="J16" s="91">
        <v>0</v>
      </c>
      <c r="K16" s="89">
        <v>0</v>
      </c>
      <c r="L16" s="92">
        <v>0</v>
      </c>
    </row>
    <row r="17" spans="1:12" x14ac:dyDescent="0.25">
      <c r="A17" s="93" t="s">
        <v>66</v>
      </c>
      <c r="B17" s="61" t="s">
        <v>11</v>
      </c>
      <c r="C17" s="87">
        <v>680.20191666610003</v>
      </c>
      <c r="D17" s="88">
        <v>0</v>
      </c>
      <c r="E17" s="89">
        <v>0</v>
      </c>
      <c r="F17" s="89">
        <v>0</v>
      </c>
      <c r="G17" s="90">
        <v>94.098755665099986</v>
      </c>
      <c r="H17" s="89">
        <v>0</v>
      </c>
      <c r="I17" s="89">
        <v>0</v>
      </c>
      <c r="J17" s="91">
        <v>94.098755665099986</v>
      </c>
      <c r="K17" s="89">
        <v>586.1031610010001</v>
      </c>
      <c r="L17" s="92">
        <v>0</v>
      </c>
    </row>
    <row r="18" spans="1:12" x14ac:dyDescent="0.25">
      <c r="A18" s="15" t="s">
        <v>20</v>
      </c>
      <c r="B18" s="61" t="s">
        <v>12</v>
      </c>
      <c r="C18" s="87">
        <v>3565.5380686058697</v>
      </c>
      <c r="D18" s="88">
        <v>0.38500000000000001</v>
      </c>
      <c r="E18" s="89">
        <v>0</v>
      </c>
      <c r="F18" s="89">
        <v>0.38500000000000001</v>
      </c>
      <c r="G18" s="90">
        <v>142.77835948686976</v>
      </c>
      <c r="H18" s="89">
        <v>1.6302259778697699</v>
      </c>
      <c r="I18" s="89">
        <v>0</v>
      </c>
      <c r="J18" s="91">
        <v>141.14813350899999</v>
      </c>
      <c r="K18" s="89">
        <v>3422.3747091189998</v>
      </c>
      <c r="L18" s="92">
        <v>0</v>
      </c>
    </row>
    <row r="19" spans="1:12" x14ac:dyDescent="0.25">
      <c r="A19" s="21" t="s">
        <v>67</v>
      </c>
      <c r="B19" s="61" t="s">
        <v>54</v>
      </c>
      <c r="C19" s="87">
        <v>2651.6115349679299</v>
      </c>
      <c r="D19" s="88">
        <v>0.38500000000000001</v>
      </c>
      <c r="E19" s="89">
        <v>0</v>
      </c>
      <c r="F19" s="89">
        <v>0.38500000000000001</v>
      </c>
      <c r="G19" s="90">
        <v>142.77835842792999</v>
      </c>
      <c r="H19" s="89">
        <v>1.63022491893</v>
      </c>
      <c r="I19" s="89">
        <v>0</v>
      </c>
      <c r="J19" s="91">
        <v>141.14813350899999</v>
      </c>
      <c r="K19" s="89">
        <v>2508.4481765400001</v>
      </c>
      <c r="L19" s="92">
        <v>0</v>
      </c>
    </row>
    <row r="20" spans="1:12" x14ac:dyDescent="0.25">
      <c r="A20" s="21" t="s">
        <v>21</v>
      </c>
      <c r="B20" s="61" t="s">
        <v>55</v>
      </c>
      <c r="C20" s="87">
        <v>913.92653363793977</v>
      </c>
      <c r="D20" s="88">
        <v>0</v>
      </c>
      <c r="E20" s="89">
        <v>0</v>
      </c>
      <c r="F20" s="89">
        <v>0</v>
      </c>
      <c r="G20" s="90">
        <v>1.0589397698000001E-6</v>
      </c>
      <c r="H20" s="89">
        <v>1.0589397698000001E-6</v>
      </c>
      <c r="I20" s="89">
        <v>0</v>
      </c>
      <c r="J20" s="91">
        <v>0</v>
      </c>
      <c r="K20" s="89">
        <v>913.92653257899997</v>
      </c>
      <c r="L20" s="92">
        <v>0</v>
      </c>
    </row>
    <row r="21" spans="1:12" x14ac:dyDescent="0.25">
      <c r="A21" s="15" t="s">
        <v>68</v>
      </c>
      <c r="B21" s="61" t="s">
        <v>13</v>
      </c>
      <c r="C21" s="87">
        <v>903.46793517699996</v>
      </c>
      <c r="D21" s="88">
        <v>880.76254137699993</v>
      </c>
      <c r="E21" s="89">
        <v>880.76254137699993</v>
      </c>
      <c r="F21" s="89">
        <v>0</v>
      </c>
      <c r="G21" s="90">
        <v>0</v>
      </c>
      <c r="H21" s="89">
        <v>0</v>
      </c>
      <c r="I21" s="89">
        <v>0</v>
      </c>
      <c r="J21" s="91">
        <v>0</v>
      </c>
      <c r="K21" s="89">
        <v>0</v>
      </c>
      <c r="L21" s="92">
        <v>22.7053938</v>
      </c>
    </row>
    <row r="22" spans="1:12" x14ac:dyDescent="0.25">
      <c r="A22" s="15" t="s">
        <v>69</v>
      </c>
      <c r="B22" s="61" t="s">
        <v>14</v>
      </c>
      <c r="C22" s="87">
        <v>636.0823398204999</v>
      </c>
      <c r="D22" s="88">
        <v>588.07668335699998</v>
      </c>
      <c r="E22" s="89">
        <v>588.07668335699998</v>
      </c>
      <c r="F22" s="89">
        <v>0</v>
      </c>
      <c r="G22" s="90">
        <v>32.9645714635</v>
      </c>
      <c r="H22" s="89">
        <v>32.9645714635</v>
      </c>
      <c r="I22" s="89">
        <v>0</v>
      </c>
      <c r="J22" s="91">
        <v>0</v>
      </c>
      <c r="K22" s="89">
        <v>6</v>
      </c>
      <c r="L22" s="92">
        <v>9.0410850000000007</v>
      </c>
    </row>
    <row r="23" spans="1:12" x14ac:dyDescent="0.25">
      <c r="A23" s="21" t="s">
        <v>70</v>
      </c>
      <c r="B23" s="61" t="s">
        <v>56</v>
      </c>
      <c r="C23" s="87">
        <v>603.11776835699993</v>
      </c>
      <c r="D23" s="88">
        <v>588.07668335699998</v>
      </c>
      <c r="E23" s="89">
        <v>588.07668335699998</v>
      </c>
      <c r="F23" s="89">
        <v>0</v>
      </c>
      <c r="G23" s="90">
        <v>0</v>
      </c>
      <c r="H23" s="89">
        <v>0</v>
      </c>
      <c r="I23" s="89">
        <v>0</v>
      </c>
      <c r="J23" s="91">
        <v>0</v>
      </c>
      <c r="K23" s="89">
        <v>6</v>
      </c>
      <c r="L23" s="92">
        <v>9.0410850000000007</v>
      </c>
    </row>
    <row r="24" spans="1:12" x14ac:dyDescent="0.25">
      <c r="A24" s="21" t="s">
        <v>71</v>
      </c>
      <c r="B24" s="61" t="s">
        <v>57</v>
      </c>
      <c r="C24" s="87">
        <v>0</v>
      </c>
      <c r="D24" s="88">
        <v>0</v>
      </c>
      <c r="E24" s="89">
        <v>0</v>
      </c>
      <c r="F24" s="89">
        <v>0</v>
      </c>
      <c r="G24" s="90">
        <v>0</v>
      </c>
      <c r="H24" s="89">
        <v>0</v>
      </c>
      <c r="I24" s="89">
        <v>0</v>
      </c>
      <c r="J24" s="91">
        <v>0</v>
      </c>
      <c r="K24" s="89">
        <v>0</v>
      </c>
      <c r="L24" s="92">
        <v>0</v>
      </c>
    </row>
    <row r="25" spans="1:12" x14ac:dyDescent="0.25">
      <c r="A25" s="21" t="s">
        <v>72</v>
      </c>
      <c r="B25" s="61" t="s">
        <v>58</v>
      </c>
      <c r="C25" s="87">
        <v>32.9645714635</v>
      </c>
      <c r="D25" s="88">
        <v>0</v>
      </c>
      <c r="E25" s="89">
        <v>0</v>
      </c>
      <c r="F25" s="89">
        <v>0</v>
      </c>
      <c r="G25" s="90">
        <v>32.9645714635</v>
      </c>
      <c r="H25" s="89">
        <v>32.9645714635</v>
      </c>
      <c r="I25" s="89">
        <v>0</v>
      </c>
      <c r="J25" s="91">
        <v>0</v>
      </c>
      <c r="K25" s="89">
        <v>0</v>
      </c>
      <c r="L25" s="92">
        <v>0</v>
      </c>
    </row>
    <row r="26" spans="1:12" x14ac:dyDescent="0.25">
      <c r="A26" s="21" t="s">
        <v>73</v>
      </c>
      <c r="B26" s="61" t="s">
        <v>116</v>
      </c>
      <c r="C26" s="87">
        <v>0</v>
      </c>
      <c r="D26" s="88">
        <v>0</v>
      </c>
      <c r="E26" s="89">
        <v>0</v>
      </c>
      <c r="F26" s="89">
        <v>0</v>
      </c>
      <c r="G26" s="90">
        <v>0</v>
      </c>
      <c r="H26" s="89">
        <v>0</v>
      </c>
      <c r="I26" s="89">
        <v>0</v>
      </c>
      <c r="J26" s="91">
        <v>0</v>
      </c>
      <c r="K26" s="89">
        <v>0</v>
      </c>
      <c r="L26" s="92">
        <v>0</v>
      </c>
    </row>
    <row r="27" spans="1:12" x14ac:dyDescent="0.25">
      <c r="A27" s="15" t="s">
        <v>74</v>
      </c>
      <c r="B27" s="61" t="s">
        <v>60</v>
      </c>
      <c r="C27" s="87">
        <v>207.24799488699998</v>
      </c>
      <c r="D27" s="88">
        <v>20.767089127000002</v>
      </c>
      <c r="E27" s="89">
        <v>20.767089127000002</v>
      </c>
      <c r="F27" s="89">
        <v>0</v>
      </c>
      <c r="G27" s="90">
        <v>186.48090575999998</v>
      </c>
      <c r="H27" s="89">
        <v>0</v>
      </c>
      <c r="I27" s="89">
        <v>186.48090575999998</v>
      </c>
      <c r="J27" s="91">
        <v>0</v>
      </c>
      <c r="K27" s="89">
        <v>0</v>
      </c>
      <c r="L27" s="92">
        <v>0</v>
      </c>
    </row>
    <row r="28" spans="1:12" x14ac:dyDescent="0.25">
      <c r="A28" s="21" t="s">
        <v>93</v>
      </c>
      <c r="B28" s="61" t="s">
        <v>117</v>
      </c>
      <c r="C28" s="87">
        <v>207.24799488699998</v>
      </c>
      <c r="D28" s="88">
        <v>20.767089127000002</v>
      </c>
      <c r="E28" s="89">
        <v>20.767089127000002</v>
      </c>
      <c r="F28" s="89">
        <v>0</v>
      </c>
      <c r="G28" s="90">
        <v>186.48090575999998</v>
      </c>
      <c r="H28" s="89">
        <v>0</v>
      </c>
      <c r="I28" s="89">
        <v>186.48090575999998</v>
      </c>
      <c r="J28" s="91">
        <v>0</v>
      </c>
      <c r="K28" s="89">
        <v>0</v>
      </c>
      <c r="L28" s="92">
        <v>0</v>
      </c>
    </row>
    <row r="29" spans="1:12" x14ac:dyDescent="0.25">
      <c r="A29" s="21" t="s">
        <v>94</v>
      </c>
      <c r="B29" s="61" t="s">
        <v>118</v>
      </c>
      <c r="C29" s="87">
        <v>0</v>
      </c>
      <c r="D29" s="88">
        <v>0</v>
      </c>
      <c r="E29" s="89">
        <v>0</v>
      </c>
      <c r="F29" s="89">
        <v>0</v>
      </c>
      <c r="G29" s="90">
        <v>0</v>
      </c>
      <c r="H29" s="89">
        <v>0</v>
      </c>
      <c r="I29" s="89">
        <v>0</v>
      </c>
      <c r="J29" s="91">
        <v>0</v>
      </c>
      <c r="K29" s="89">
        <v>0</v>
      </c>
      <c r="L29" s="92">
        <v>0</v>
      </c>
    </row>
    <row r="30" spans="1:12" ht="16.5" thickBot="1" x14ac:dyDescent="0.3">
      <c r="A30" s="50" t="s">
        <v>22</v>
      </c>
      <c r="B30" s="69" t="s">
        <v>15</v>
      </c>
      <c r="C30" s="94">
        <v>87.552583730000009</v>
      </c>
      <c r="D30" s="95">
        <v>47.75122373</v>
      </c>
      <c r="E30" s="96">
        <v>47.75122373</v>
      </c>
      <c r="F30" s="95">
        <v>0</v>
      </c>
      <c r="G30" s="90">
        <v>0</v>
      </c>
      <c r="H30" s="96">
        <v>0</v>
      </c>
      <c r="I30" s="96">
        <v>0</v>
      </c>
      <c r="J30" s="95">
        <v>0</v>
      </c>
      <c r="K30" s="96">
        <v>0</v>
      </c>
      <c r="L30" s="31">
        <v>39.801360000000003</v>
      </c>
    </row>
    <row r="31" spans="1:12" ht="16.5" thickBot="1" x14ac:dyDescent="0.3">
      <c r="A31" s="50" t="s">
        <v>51</v>
      </c>
      <c r="B31" s="71"/>
      <c r="C31" s="94">
        <v>15584.435435725969</v>
      </c>
      <c r="D31" s="97">
        <v>6599.3747322569998</v>
      </c>
      <c r="E31" s="98">
        <v>6598.304232257</v>
      </c>
      <c r="F31" s="98">
        <v>1.0705</v>
      </c>
      <c r="G31" s="99">
        <v>923.39781120146972</v>
      </c>
      <c r="H31" s="98">
        <v>92.45692655636978</v>
      </c>
      <c r="I31" s="98">
        <v>186.48090575999998</v>
      </c>
      <c r="J31" s="97">
        <v>644.45997888509999</v>
      </c>
      <c r="K31" s="98">
        <v>7990.1150534674998</v>
      </c>
      <c r="L31" s="51">
        <v>71.547838799999994</v>
      </c>
    </row>
    <row r="32" spans="1:12" x14ac:dyDescent="0.25">
      <c r="A32" s="72"/>
      <c r="B32" s="42"/>
      <c r="C32" s="100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 t="s">
        <v>52</v>
      </c>
      <c r="B33" s="42"/>
      <c r="C33" s="100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 t="s">
        <v>138</v>
      </c>
      <c r="B34" s="42"/>
      <c r="C34" s="100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 t="s">
        <v>137</v>
      </c>
      <c r="B35" s="42"/>
      <c r="C35" s="100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100"/>
      <c r="D36" s="3"/>
      <c r="E36" s="3"/>
      <c r="F36" s="89"/>
      <c r="G36" s="3"/>
      <c r="H36" s="3"/>
      <c r="I36" s="3"/>
      <c r="J36" s="3"/>
      <c r="K36" s="3"/>
      <c r="L36" s="3"/>
    </row>
    <row r="37" spans="1:12" x14ac:dyDescent="0.25">
      <c r="A37" s="3" t="s">
        <v>255</v>
      </c>
    </row>
    <row r="38" spans="1:12" x14ac:dyDescent="0.25">
      <c r="A38" s="48" t="s">
        <v>80</v>
      </c>
    </row>
  </sheetData>
  <mergeCells count="9">
    <mergeCell ref="C2:C6"/>
    <mergeCell ref="D2:L2"/>
    <mergeCell ref="D5:D6"/>
    <mergeCell ref="E5:E6"/>
    <mergeCell ref="F5:F6"/>
    <mergeCell ref="G5:G6"/>
    <mergeCell ref="J5:J6"/>
    <mergeCell ref="K5:K6"/>
    <mergeCell ref="L5:L6"/>
  </mergeCells>
  <hyperlinks>
    <hyperlink ref="A3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38"/>
  <sheetViews>
    <sheetView zoomScaleNormal="100" workbookViewId="0">
      <pane xSplit="3" ySplit="6" topLeftCell="E7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5.875" style="43" bestFit="1" customWidth="1"/>
    <col min="2" max="16384" width="8.875" style="43"/>
  </cols>
  <sheetData>
    <row r="1" spans="1:12" ht="16.5" thickBot="1" x14ac:dyDescent="0.3">
      <c r="A1" s="45" t="s">
        <v>182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81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84"/>
      <c r="C3" s="172"/>
      <c r="D3" s="55" t="s">
        <v>83</v>
      </c>
      <c r="E3" s="56" t="s">
        <v>84</v>
      </c>
      <c r="F3" s="56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85" t="s">
        <v>90</v>
      </c>
      <c r="L3" s="58" t="s">
        <v>106</v>
      </c>
    </row>
    <row r="4" spans="1:12" x14ac:dyDescent="0.25">
      <c r="A4" s="54"/>
      <c r="B4" s="84"/>
      <c r="C4" s="172"/>
      <c r="D4" s="81"/>
      <c r="E4" s="82"/>
      <c r="F4" s="82"/>
      <c r="G4" s="84"/>
      <c r="H4" s="82"/>
      <c r="I4" s="82"/>
      <c r="J4" s="79"/>
      <c r="K4" s="86"/>
      <c r="L4" s="80"/>
    </row>
    <row r="5" spans="1:12" x14ac:dyDescent="0.25">
      <c r="A5" s="54"/>
      <c r="B5" s="84"/>
      <c r="C5" s="172"/>
      <c r="D5" s="176" t="s">
        <v>107</v>
      </c>
      <c r="E5" s="178" t="s">
        <v>108</v>
      </c>
      <c r="F5" s="178" t="s">
        <v>109</v>
      </c>
      <c r="G5" s="180" t="s">
        <v>110</v>
      </c>
      <c r="H5" s="82"/>
      <c r="I5" s="82"/>
      <c r="J5" s="182" t="s">
        <v>111</v>
      </c>
      <c r="K5" s="180" t="s">
        <v>112</v>
      </c>
      <c r="L5" s="172" t="s">
        <v>113</v>
      </c>
    </row>
    <row r="6" spans="1:12" ht="87.95" customHeight="1" x14ac:dyDescent="0.25">
      <c r="A6" s="59" t="s">
        <v>91</v>
      </c>
      <c r="B6" s="60" t="s">
        <v>92</v>
      </c>
      <c r="C6" s="173"/>
      <c r="D6" s="177"/>
      <c r="E6" s="179"/>
      <c r="F6" s="179"/>
      <c r="G6" s="181"/>
      <c r="H6" s="83" t="s">
        <v>114</v>
      </c>
      <c r="I6" s="83" t="s">
        <v>115</v>
      </c>
      <c r="J6" s="183"/>
      <c r="K6" s="181"/>
      <c r="L6" s="172"/>
    </row>
    <row r="7" spans="1:12" x14ac:dyDescent="0.25">
      <c r="A7" s="10"/>
      <c r="B7" s="61"/>
      <c r="C7" s="62"/>
      <c r="D7" s="63"/>
      <c r="E7" s="42"/>
      <c r="F7" s="42"/>
      <c r="G7" s="61"/>
      <c r="H7" s="42"/>
      <c r="I7" s="42"/>
      <c r="J7" s="63"/>
      <c r="K7" s="42"/>
      <c r="L7" s="64"/>
    </row>
    <row r="8" spans="1:12" x14ac:dyDescent="0.25">
      <c r="A8" s="10"/>
      <c r="B8" s="61"/>
      <c r="C8" s="65"/>
      <c r="D8" s="63"/>
      <c r="E8" s="42"/>
      <c r="F8" s="42"/>
      <c r="G8" s="61"/>
      <c r="H8" s="42"/>
      <c r="I8" s="42"/>
      <c r="J8" s="63"/>
      <c r="K8" s="42"/>
      <c r="L8" s="66"/>
    </row>
    <row r="9" spans="1:12" x14ac:dyDescent="0.25">
      <c r="A9" s="15" t="s">
        <v>17</v>
      </c>
      <c r="B9" s="61" t="s">
        <v>3</v>
      </c>
      <c r="C9" s="87">
        <v>6418.2201532503996</v>
      </c>
      <c r="D9" s="88">
        <v>5418.8086382499996</v>
      </c>
      <c r="E9" s="89">
        <v>5416.0560382499998</v>
      </c>
      <c r="F9" s="89">
        <v>2.7526000000000002</v>
      </c>
      <c r="G9" s="90">
        <v>245.19105687440003</v>
      </c>
      <c r="H9" s="89">
        <v>52.549975979400003</v>
      </c>
      <c r="I9" s="89">
        <v>0</v>
      </c>
      <c r="J9" s="91">
        <v>192.64108089500002</v>
      </c>
      <c r="K9" s="89">
        <v>754.22045812600004</v>
      </c>
      <c r="L9" s="92">
        <v>0</v>
      </c>
    </row>
    <row r="10" spans="1:12" x14ac:dyDescent="0.25">
      <c r="A10" s="15" t="s">
        <v>61</v>
      </c>
      <c r="B10" s="61" t="s">
        <v>4</v>
      </c>
      <c r="C10" s="87">
        <v>18.304203000000001</v>
      </c>
      <c r="D10" s="88">
        <v>18.304203000000001</v>
      </c>
      <c r="E10" s="89">
        <v>18.304203000000001</v>
      </c>
      <c r="F10" s="89">
        <v>0</v>
      </c>
      <c r="G10" s="90">
        <v>0</v>
      </c>
      <c r="H10" s="89">
        <v>0</v>
      </c>
      <c r="I10" s="89">
        <v>0</v>
      </c>
      <c r="J10" s="91">
        <v>0</v>
      </c>
      <c r="K10" s="89">
        <v>0</v>
      </c>
      <c r="L10" s="92">
        <v>0</v>
      </c>
    </row>
    <row r="11" spans="1:12" x14ac:dyDescent="0.25">
      <c r="A11" s="15" t="s">
        <v>18</v>
      </c>
      <c r="B11" s="61" t="s">
        <v>5</v>
      </c>
      <c r="C11" s="87">
        <v>4698.9563852227002</v>
      </c>
      <c r="D11" s="88">
        <v>527.15066378899996</v>
      </c>
      <c r="E11" s="89">
        <v>527.15066378899996</v>
      </c>
      <c r="F11" s="89">
        <v>0</v>
      </c>
      <c r="G11" s="90">
        <v>315.91243781610001</v>
      </c>
      <c r="H11" s="89">
        <v>21.036752174100002</v>
      </c>
      <c r="I11" s="89">
        <v>0</v>
      </c>
      <c r="J11" s="91">
        <v>294.87568564200001</v>
      </c>
      <c r="K11" s="89">
        <v>3855.2335563176002</v>
      </c>
      <c r="L11" s="92">
        <v>0.65972730000000002</v>
      </c>
    </row>
    <row r="12" spans="1:12" x14ac:dyDescent="0.25">
      <c r="A12" s="21" t="s">
        <v>62</v>
      </c>
      <c r="B12" s="61" t="s">
        <v>6</v>
      </c>
      <c r="C12" s="87">
        <v>4094.5369641161001</v>
      </c>
      <c r="D12" s="88">
        <v>0</v>
      </c>
      <c r="E12" s="89">
        <v>0</v>
      </c>
      <c r="F12" s="89">
        <v>0</v>
      </c>
      <c r="G12" s="90">
        <v>315.91243781610001</v>
      </c>
      <c r="H12" s="89">
        <v>21.036752174100002</v>
      </c>
      <c r="I12" s="89">
        <v>0</v>
      </c>
      <c r="J12" s="91">
        <v>294.87568564200001</v>
      </c>
      <c r="K12" s="89">
        <v>3778.6245263000001</v>
      </c>
      <c r="L12" s="92">
        <v>0</v>
      </c>
    </row>
    <row r="13" spans="1:12" x14ac:dyDescent="0.25">
      <c r="A13" s="21" t="s">
        <v>63</v>
      </c>
      <c r="B13" s="61" t="s">
        <v>7</v>
      </c>
      <c r="C13" s="87">
        <v>76.609030017600006</v>
      </c>
      <c r="D13" s="88">
        <v>0</v>
      </c>
      <c r="E13" s="89">
        <v>0</v>
      </c>
      <c r="F13" s="89">
        <v>0</v>
      </c>
      <c r="G13" s="90">
        <v>0</v>
      </c>
      <c r="H13" s="89">
        <v>0</v>
      </c>
      <c r="I13" s="89">
        <v>0</v>
      </c>
      <c r="J13" s="91">
        <v>0</v>
      </c>
      <c r="K13" s="89">
        <v>76.609030017600006</v>
      </c>
      <c r="L13" s="92">
        <v>0</v>
      </c>
    </row>
    <row r="14" spans="1:12" x14ac:dyDescent="0.25">
      <c r="A14" s="21" t="s">
        <v>64</v>
      </c>
      <c r="B14" s="61" t="s">
        <v>8</v>
      </c>
      <c r="C14" s="87">
        <v>0</v>
      </c>
      <c r="D14" s="88">
        <v>0</v>
      </c>
      <c r="E14" s="89">
        <v>0</v>
      </c>
      <c r="F14" s="89">
        <v>0</v>
      </c>
      <c r="G14" s="90">
        <v>0</v>
      </c>
      <c r="H14" s="89">
        <v>0</v>
      </c>
      <c r="I14" s="89">
        <v>0</v>
      </c>
      <c r="J14" s="91">
        <v>0</v>
      </c>
      <c r="K14" s="89">
        <v>0</v>
      </c>
      <c r="L14" s="92">
        <v>0</v>
      </c>
    </row>
    <row r="15" spans="1:12" x14ac:dyDescent="0.25">
      <c r="A15" s="21" t="s">
        <v>65</v>
      </c>
      <c r="B15" s="61" t="s">
        <v>9</v>
      </c>
      <c r="C15" s="87">
        <v>527.81039108899995</v>
      </c>
      <c r="D15" s="88">
        <v>527.15066378899996</v>
      </c>
      <c r="E15" s="89">
        <v>527.15066378899996</v>
      </c>
      <c r="F15" s="89">
        <v>0</v>
      </c>
      <c r="G15" s="90">
        <v>0</v>
      </c>
      <c r="H15" s="89">
        <v>0</v>
      </c>
      <c r="I15" s="89">
        <v>0</v>
      </c>
      <c r="J15" s="91">
        <v>0</v>
      </c>
      <c r="K15" s="89">
        <v>0</v>
      </c>
      <c r="L15" s="92">
        <v>0.65972730000000002</v>
      </c>
    </row>
    <row r="16" spans="1:12" x14ac:dyDescent="0.25">
      <c r="A16" s="21" t="s">
        <v>19</v>
      </c>
      <c r="B16" s="61" t="s">
        <v>10</v>
      </c>
      <c r="C16" s="87">
        <v>0</v>
      </c>
      <c r="D16" s="88">
        <v>0</v>
      </c>
      <c r="E16" s="89">
        <v>0</v>
      </c>
      <c r="F16" s="89">
        <v>0</v>
      </c>
      <c r="G16" s="90">
        <v>0</v>
      </c>
      <c r="H16" s="89">
        <v>0</v>
      </c>
      <c r="I16" s="89">
        <v>0</v>
      </c>
      <c r="J16" s="91">
        <v>0</v>
      </c>
      <c r="K16" s="89">
        <v>0</v>
      </c>
      <c r="L16" s="92">
        <v>0</v>
      </c>
    </row>
    <row r="17" spans="1:12" x14ac:dyDescent="0.25">
      <c r="A17" s="93" t="s">
        <v>66</v>
      </c>
      <c r="B17" s="61" t="s">
        <v>11</v>
      </c>
      <c r="C17" s="87">
        <v>805.80795183600003</v>
      </c>
      <c r="D17" s="88">
        <v>0</v>
      </c>
      <c r="E17" s="89">
        <v>0</v>
      </c>
      <c r="F17" s="89">
        <v>0</v>
      </c>
      <c r="G17" s="90">
        <v>106.799947895</v>
      </c>
      <c r="H17" s="89">
        <v>0</v>
      </c>
      <c r="I17" s="89">
        <v>0</v>
      </c>
      <c r="J17" s="91">
        <v>106.799947895</v>
      </c>
      <c r="K17" s="89">
        <v>699.00800394099997</v>
      </c>
      <c r="L17" s="92">
        <v>0</v>
      </c>
    </row>
    <row r="18" spans="1:12" x14ac:dyDescent="0.25">
      <c r="A18" s="15" t="s">
        <v>20</v>
      </c>
      <c r="B18" s="61" t="s">
        <v>12</v>
      </c>
      <c r="C18" s="87">
        <v>4171.8040531427869</v>
      </c>
      <c r="D18" s="88">
        <v>1.02</v>
      </c>
      <c r="E18" s="89">
        <v>0</v>
      </c>
      <c r="F18" s="89">
        <v>1.02</v>
      </c>
      <c r="G18" s="90">
        <v>162.27317785278703</v>
      </c>
      <c r="H18" s="89">
        <v>2.0732560607870298</v>
      </c>
      <c r="I18" s="89">
        <v>0</v>
      </c>
      <c r="J18" s="91">
        <v>160.199921792</v>
      </c>
      <c r="K18" s="89">
        <v>4008.5108752900001</v>
      </c>
      <c r="L18" s="92">
        <v>0</v>
      </c>
    </row>
    <row r="19" spans="1:12" x14ac:dyDescent="0.25">
      <c r="A19" s="21" t="s">
        <v>67</v>
      </c>
      <c r="B19" s="61" t="s">
        <v>54</v>
      </c>
      <c r="C19" s="87">
        <v>3121.2793075160698</v>
      </c>
      <c r="D19" s="88">
        <v>1.02</v>
      </c>
      <c r="E19" s="89">
        <v>0</v>
      </c>
      <c r="F19" s="89">
        <v>1.02</v>
      </c>
      <c r="G19" s="90">
        <v>162.27317650607</v>
      </c>
      <c r="H19" s="89">
        <v>2.0732547140699999</v>
      </c>
      <c r="I19" s="89">
        <v>0</v>
      </c>
      <c r="J19" s="91">
        <v>160.199921792</v>
      </c>
      <c r="K19" s="89">
        <v>2957.98613101</v>
      </c>
      <c r="L19" s="92">
        <v>0</v>
      </c>
    </row>
    <row r="20" spans="1:12" x14ac:dyDescent="0.25">
      <c r="A20" s="21" t="s">
        <v>21</v>
      </c>
      <c r="B20" s="61" t="s">
        <v>55</v>
      </c>
      <c r="C20" s="87">
        <v>1050.524745626717</v>
      </c>
      <c r="D20" s="88">
        <v>0</v>
      </c>
      <c r="E20" s="89">
        <v>0</v>
      </c>
      <c r="F20" s="89">
        <v>0</v>
      </c>
      <c r="G20" s="90">
        <v>1.3467170298E-6</v>
      </c>
      <c r="H20" s="89">
        <v>1.3467170298E-6</v>
      </c>
      <c r="I20" s="89">
        <v>0</v>
      </c>
      <c r="J20" s="91">
        <v>0</v>
      </c>
      <c r="K20" s="89">
        <v>1050.52474428</v>
      </c>
      <c r="L20" s="92">
        <v>0</v>
      </c>
    </row>
    <row r="21" spans="1:12" x14ac:dyDescent="0.25">
      <c r="A21" s="15" t="s">
        <v>68</v>
      </c>
      <c r="B21" s="61" t="s">
        <v>13</v>
      </c>
      <c r="C21" s="87">
        <v>631.54181035300007</v>
      </c>
      <c r="D21" s="88">
        <v>629.71955205300003</v>
      </c>
      <c r="E21" s="89">
        <v>629.71955205300003</v>
      </c>
      <c r="F21" s="89">
        <v>0</v>
      </c>
      <c r="G21" s="90">
        <v>0</v>
      </c>
      <c r="H21" s="89">
        <v>0</v>
      </c>
      <c r="I21" s="89">
        <v>0</v>
      </c>
      <c r="J21" s="91">
        <v>0</v>
      </c>
      <c r="K21" s="89">
        <v>0</v>
      </c>
      <c r="L21" s="92">
        <v>1.8222583000000001</v>
      </c>
    </row>
    <row r="22" spans="1:12" x14ac:dyDescent="0.25">
      <c r="A22" s="15" t="s">
        <v>69</v>
      </c>
      <c r="B22" s="61" t="s">
        <v>14</v>
      </c>
      <c r="C22" s="87">
        <v>715.1846495806999</v>
      </c>
      <c r="D22" s="88">
        <v>664.52410400199994</v>
      </c>
      <c r="E22" s="89">
        <v>664.52410400199994</v>
      </c>
      <c r="F22" s="89">
        <v>0</v>
      </c>
      <c r="G22" s="90">
        <v>44.660545578699995</v>
      </c>
      <c r="H22" s="89">
        <v>44.660545578699995</v>
      </c>
      <c r="I22" s="89">
        <v>0</v>
      </c>
      <c r="J22" s="91">
        <v>0</v>
      </c>
      <c r="K22" s="89">
        <v>6</v>
      </c>
      <c r="L22" s="92">
        <v>0</v>
      </c>
    </row>
    <row r="23" spans="1:12" x14ac:dyDescent="0.25">
      <c r="A23" s="21" t="s">
        <v>70</v>
      </c>
      <c r="B23" s="61" t="s">
        <v>56</v>
      </c>
      <c r="C23" s="87">
        <v>670.52410400199994</v>
      </c>
      <c r="D23" s="88">
        <v>664.52410400199994</v>
      </c>
      <c r="E23" s="89">
        <v>664.52410400199994</v>
      </c>
      <c r="F23" s="89">
        <v>0</v>
      </c>
      <c r="G23" s="90">
        <v>0</v>
      </c>
      <c r="H23" s="89">
        <v>0</v>
      </c>
      <c r="I23" s="89">
        <v>0</v>
      </c>
      <c r="J23" s="91">
        <v>0</v>
      </c>
      <c r="K23" s="89">
        <v>6</v>
      </c>
      <c r="L23" s="92">
        <v>0</v>
      </c>
    </row>
    <row r="24" spans="1:12" x14ac:dyDescent="0.25">
      <c r="A24" s="21" t="s">
        <v>71</v>
      </c>
      <c r="B24" s="61" t="s">
        <v>57</v>
      </c>
      <c r="C24" s="87">
        <v>0</v>
      </c>
      <c r="D24" s="88">
        <v>0</v>
      </c>
      <c r="E24" s="89">
        <v>0</v>
      </c>
      <c r="F24" s="89">
        <v>0</v>
      </c>
      <c r="G24" s="90">
        <v>0</v>
      </c>
      <c r="H24" s="89">
        <v>0</v>
      </c>
      <c r="I24" s="89">
        <v>0</v>
      </c>
      <c r="J24" s="91">
        <v>0</v>
      </c>
      <c r="K24" s="89">
        <v>0</v>
      </c>
      <c r="L24" s="92">
        <v>0</v>
      </c>
    </row>
    <row r="25" spans="1:12" x14ac:dyDescent="0.25">
      <c r="A25" s="21" t="s">
        <v>72</v>
      </c>
      <c r="B25" s="61" t="s">
        <v>58</v>
      </c>
      <c r="C25" s="87">
        <v>44.660545578699995</v>
      </c>
      <c r="D25" s="88">
        <v>0</v>
      </c>
      <c r="E25" s="89">
        <v>0</v>
      </c>
      <c r="F25" s="89">
        <v>0</v>
      </c>
      <c r="G25" s="90">
        <v>44.660545578699995</v>
      </c>
      <c r="H25" s="89">
        <v>44.660545578699995</v>
      </c>
      <c r="I25" s="89">
        <v>0</v>
      </c>
      <c r="J25" s="91">
        <v>0</v>
      </c>
      <c r="K25" s="89">
        <v>0</v>
      </c>
      <c r="L25" s="92">
        <v>0</v>
      </c>
    </row>
    <row r="26" spans="1:12" x14ac:dyDescent="0.25">
      <c r="A26" s="21" t="s">
        <v>73</v>
      </c>
      <c r="B26" s="61" t="s">
        <v>116</v>
      </c>
      <c r="C26" s="87">
        <v>0</v>
      </c>
      <c r="D26" s="88">
        <v>0</v>
      </c>
      <c r="E26" s="89">
        <v>0</v>
      </c>
      <c r="F26" s="89">
        <v>0</v>
      </c>
      <c r="G26" s="90">
        <v>0</v>
      </c>
      <c r="H26" s="89">
        <v>0</v>
      </c>
      <c r="I26" s="89">
        <v>0</v>
      </c>
      <c r="J26" s="91">
        <v>0</v>
      </c>
      <c r="K26" s="89">
        <v>0</v>
      </c>
      <c r="L26" s="92">
        <v>0</v>
      </c>
    </row>
    <row r="27" spans="1:12" x14ac:dyDescent="0.25">
      <c r="A27" s="15" t="s">
        <v>74</v>
      </c>
      <c r="B27" s="61" t="s">
        <v>60</v>
      </c>
      <c r="C27" s="87">
        <v>239.47492902109997</v>
      </c>
      <c r="D27" s="88">
        <v>21.398628602100001</v>
      </c>
      <c r="E27" s="89">
        <v>21.398628602100001</v>
      </c>
      <c r="F27" s="89">
        <v>0</v>
      </c>
      <c r="G27" s="90">
        <v>216.16428061899998</v>
      </c>
      <c r="H27" s="89">
        <v>0</v>
      </c>
      <c r="I27" s="89">
        <v>216.16428061899998</v>
      </c>
      <c r="J27" s="91">
        <v>0</v>
      </c>
      <c r="K27" s="89">
        <v>0</v>
      </c>
      <c r="L27" s="92">
        <v>1.9120197999999999</v>
      </c>
    </row>
    <row r="28" spans="1:12" x14ac:dyDescent="0.25">
      <c r="A28" s="21" t="s">
        <v>93</v>
      </c>
      <c r="B28" s="61" t="s">
        <v>117</v>
      </c>
      <c r="C28" s="87">
        <v>239.47492902109997</v>
      </c>
      <c r="D28" s="88">
        <v>21.398628602100001</v>
      </c>
      <c r="E28" s="89">
        <v>21.398628602100001</v>
      </c>
      <c r="F28" s="89">
        <v>0</v>
      </c>
      <c r="G28" s="90">
        <v>216.16428061899998</v>
      </c>
      <c r="H28" s="89">
        <v>0</v>
      </c>
      <c r="I28" s="89">
        <v>216.16428061899998</v>
      </c>
      <c r="J28" s="91">
        <v>0</v>
      </c>
      <c r="K28" s="89">
        <v>0</v>
      </c>
      <c r="L28" s="92">
        <v>1.9120197999999999</v>
      </c>
    </row>
    <row r="29" spans="1:12" x14ac:dyDescent="0.25">
      <c r="A29" s="21" t="s">
        <v>94</v>
      </c>
      <c r="B29" s="61" t="s">
        <v>118</v>
      </c>
      <c r="C29" s="87">
        <v>0</v>
      </c>
      <c r="D29" s="88">
        <v>0</v>
      </c>
      <c r="E29" s="89">
        <v>0</v>
      </c>
      <c r="F29" s="89">
        <v>0</v>
      </c>
      <c r="G29" s="90">
        <v>0</v>
      </c>
      <c r="H29" s="89">
        <v>0</v>
      </c>
      <c r="I29" s="89">
        <v>0</v>
      </c>
      <c r="J29" s="91">
        <v>0</v>
      </c>
      <c r="K29" s="89">
        <v>0</v>
      </c>
      <c r="L29" s="92">
        <v>0</v>
      </c>
    </row>
    <row r="30" spans="1:12" ht="16.5" thickBot="1" x14ac:dyDescent="0.3">
      <c r="A30" s="50" t="s">
        <v>22</v>
      </c>
      <c r="B30" s="69" t="s">
        <v>15</v>
      </c>
      <c r="C30" s="94">
        <v>102.18408729999999</v>
      </c>
      <c r="D30" s="95">
        <v>55.592925999999999</v>
      </c>
      <c r="E30" s="96">
        <v>55.592925999999999</v>
      </c>
      <c r="F30" s="95">
        <v>0</v>
      </c>
      <c r="G30" s="90">
        <v>0</v>
      </c>
      <c r="H30" s="96">
        <v>0</v>
      </c>
      <c r="I30" s="96">
        <v>0</v>
      </c>
      <c r="J30" s="95">
        <v>0</v>
      </c>
      <c r="K30" s="96">
        <v>0</v>
      </c>
      <c r="L30" s="31">
        <v>46.591161299999996</v>
      </c>
    </row>
    <row r="31" spans="1:12" ht="16.5" thickBot="1" x14ac:dyDescent="0.3">
      <c r="A31" s="50" t="s">
        <v>51</v>
      </c>
      <c r="B31" s="71"/>
      <c r="C31" s="94">
        <v>17801.478222706686</v>
      </c>
      <c r="D31" s="97">
        <v>7336.5187156961001</v>
      </c>
      <c r="E31" s="98">
        <v>7332.7461156960999</v>
      </c>
      <c r="F31" s="98">
        <v>3.7726000000000002</v>
      </c>
      <c r="G31" s="99">
        <v>1091.0014466359869</v>
      </c>
      <c r="H31" s="98">
        <v>120.32052979298703</v>
      </c>
      <c r="I31" s="98">
        <v>216.16428061899998</v>
      </c>
      <c r="J31" s="97">
        <v>754.51663622399997</v>
      </c>
      <c r="K31" s="98">
        <v>9322.9728936745996</v>
      </c>
      <c r="L31" s="51">
        <v>50.985166699999994</v>
      </c>
    </row>
    <row r="32" spans="1:12" x14ac:dyDescent="0.25">
      <c r="A32" s="72"/>
      <c r="B32" s="42"/>
      <c r="C32" s="100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 t="s">
        <v>52</v>
      </c>
      <c r="B33" s="42"/>
      <c r="C33" s="100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 t="s">
        <v>138</v>
      </c>
      <c r="B34" s="42"/>
      <c r="C34" s="100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 t="s">
        <v>137</v>
      </c>
      <c r="B35" s="42"/>
      <c r="C35" s="100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100"/>
      <c r="D36" s="3"/>
      <c r="E36" s="3"/>
      <c r="F36" s="89"/>
      <c r="G36" s="3"/>
      <c r="H36" s="3"/>
      <c r="I36" s="3"/>
      <c r="J36" s="3"/>
      <c r="K36" s="3"/>
      <c r="L36" s="3"/>
    </row>
    <row r="37" spans="1:12" x14ac:dyDescent="0.25">
      <c r="A37" s="3" t="s">
        <v>255</v>
      </c>
    </row>
    <row r="38" spans="1:12" x14ac:dyDescent="0.25">
      <c r="A38" s="48" t="s">
        <v>80</v>
      </c>
    </row>
  </sheetData>
  <mergeCells count="9">
    <mergeCell ref="C2:C6"/>
    <mergeCell ref="D2:L2"/>
    <mergeCell ref="D5:D6"/>
    <mergeCell ref="E5:E6"/>
    <mergeCell ref="F5:F6"/>
    <mergeCell ref="G5:G6"/>
    <mergeCell ref="J5:J6"/>
    <mergeCell ref="K5:K6"/>
    <mergeCell ref="L5:L6"/>
  </mergeCells>
  <hyperlinks>
    <hyperlink ref="A3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38"/>
  <sheetViews>
    <sheetView zoomScaleNormal="100" workbookViewId="0">
      <pane xSplit="3" ySplit="6" topLeftCell="F7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5.875" style="43" bestFit="1" customWidth="1"/>
    <col min="2" max="16384" width="8.875" style="43"/>
  </cols>
  <sheetData>
    <row r="1" spans="1:12" ht="16.5" thickBot="1" x14ac:dyDescent="0.3">
      <c r="A1" s="45" t="s">
        <v>183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81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84"/>
      <c r="C3" s="172"/>
      <c r="D3" s="55" t="s">
        <v>83</v>
      </c>
      <c r="E3" s="56" t="s">
        <v>84</v>
      </c>
      <c r="F3" s="56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85" t="s">
        <v>90</v>
      </c>
      <c r="L3" s="58" t="s">
        <v>106</v>
      </c>
    </row>
    <row r="4" spans="1:12" x14ac:dyDescent="0.25">
      <c r="A4" s="54"/>
      <c r="B4" s="84"/>
      <c r="C4" s="172"/>
      <c r="D4" s="81"/>
      <c r="E4" s="82"/>
      <c r="F4" s="82"/>
      <c r="G4" s="84"/>
      <c r="H4" s="82"/>
      <c r="I4" s="82"/>
      <c r="J4" s="79"/>
      <c r="K4" s="86"/>
      <c r="L4" s="80"/>
    </row>
    <row r="5" spans="1:12" x14ac:dyDescent="0.25">
      <c r="A5" s="54"/>
      <c r="B5" s="84"/>
      <c r="C5" s="172"/>
      <c r="D5" s="176" t="s">
        <v>107</v>
      </c>
      <c r="E5" s="178" t="s">
        <v>108</v>
      </c>
      <c r="F5" s="178" t="s">
        <v>109</v>
      </c>
      <c r="G5" s="180" t="s">
        <v>110</v>
      </c>
      <c r="H5" s="82"/>
      <c r="I5" s="82"/>
      <c r="J5" s="182" t="s">
        <v>111</v>
      </c>
      <c r="K5" s="180" t="s">
        <v>112</v>
      </c>
      <c r="L5" s="172" t="s">
        <v>113</v>
      </c>
    </row>
    <row r="6" spans="1:12" ht="56.1" customHeight="1" x14ac:dyDescent="0.25">
      <c r="A6" s="59" t="s">
        <v>91</v>
      </c>
      <c r="B6" s="60" t="s">
        <v>92</v>
      </c>
      <c r="C6" s="173"/>
      <c r="D6" s="177"/>
      <c r="E6" s="179"/>
      <c r="F6" s="179"/>
      <c r="G6" s="181"/>
      <c r="H6" s="83" t="s">
        <v>114</v>
      </c>
      <c r="I6" s="83" t="s">
        <v>115</v>
      </c>
      <c r="J6" s="183"/>
      <c r="K6" s="181"/>
      <c r="L6" s="172"/>
    </row>
    <row r="7" spans="1:12" x14ac:dyDescent="0.25">
      <c r="A7" s="10"/>
      <c r="B7" s="61"/>
      <c r="C7" s="62"/>
      <c r="D7" s="63"/>
      <c r="E7" s="42"/>
      <c r="F7" s="42"/>
      <c r="G7" s="61"/>
      <c r="H7" s="42"/>
      <c r="I7" s="42"/>
      <c r="J7" s="63"/>
      <c r="K7" s="42"/>
      <c r="L7" s="64"/>
    </row>
    <row r="8" spans="1:12" x14ac:dyDescent="0.25">
      <c r="A8" s="10"/>
      <c r="B8" s="61"/>
      <c r="C8" s="65"/>
      <c r="D8" s="63"/>
      <c r="E8" s="42"/>
      <c r="F8" s="42"/>
      <c r="G8" s="61"/>
      <c r="H8" s="42"/>
      <c r="I8" s="42"/>
      <c r="J8" s="63"/>
      <c r="K8" s="42"/>
      <c r="L8" s="66"/>
    </row>
    <row r="9" spans="1:12" x14ac:dyDescent="0.25">
      <c r="A9" s="15" t="s">
        <v>17</v>
      </c>
      <c r="B9" s="61" t="s">
        <v>3</v>
      </c>
      <c r="C9" s="87">
        <v>7573.8660337199008</v>
      </c>
      <c r="D9" s="88">
        <v>6381.9578377200005</v>
      </c>
      <c r="E9" s="89">
        <v>6374.8048377200003</v>
      </c>
      <c r="F9" s="89">
        <v>7.1529999999999996</v>
      </c>
      <c r="G9" s="90">
        <v>285.2355058279</v>
      </c>
      <c r="H9" s="89">
        <v>82.933042123899995</v>
      </c>
      <c r="I9" s="89">
        <v>0</v>
      </c>
      <c r="J9" s="91">
        <v>202.30246370399999</v>
      </c>
      <c r="K9" s="89">
        <v>906.6726901720001</v>
      </c>
      <c r="L9" s="92">
        <v>0</v>
      </c>
    </row>
    <row r="10" spans="1:12" x14ac:dyDescent="0.25">
      <c r="A10" s="15" t="s">
        <v>61</v>
      </c>
      <c r="B10" s="61" t="s">
        <v>4</v>
      </c>
      <c r="C10" s="87">
        <v>19.488582999999998</v>
      </c>
      <c r="D10" s="88">
        <v>19.488582999999998</v>
      </c>
      <c r="E10" s="89">
        <v>19.488582999999998</v>
      </c>
      <c r="F10" s="89">
        <v>0</v>
      </c>
      <c r="G10" s="90">
        <v>0</v>
      </c>
      <c r="H10" s="89">
        <v>0</v>
      </c>
      <c r="I10" s="89">
        <v>0</v>
      </c>
      <c r="J10" s="91">
        <v>0</v>
      </c>
      <c r="K10" s="89">
        <v>0</v>
      </c>
      <c r="L10" s="92">
        <v>0</v>
      </c>
    </row>
    <row r="11" spans="1:12" x14ac:dyDescent="0.25">
      <c r="A11" s="15" t="s">
        <v>18</v>
      </c>
      <c r="B11" s="61" t="s">
        <v>5</v>
      </c>
      <c r="C11" s="87">
        <v>5300.7379855265999</v>
      </c>
      <c r="D11" s="88">
        <v>593.39941566100003</v>
      </c>
      <c r="E11" s="89">
        <v>593.39941566100003</v>
      </c>
      <c r="F11" s="89">
        <v>0</v>
      </c>
      <c r="G11" s="90">
        <v>369.43528744999998</v>
      </c>
      <c r="H11" s="89">
        <v>33.200150302000004</v>
      </c>
      <c r="I11" s="89">
        <v>0</v>
      </c>
      <c r="J11" s="91">
        <v>336.23513714799998</v>
      </c>
      <c r="K11" s="89">
        <v>4337.9032824156002</v>
      </c>
      <c r="L11" s="92">
        <v>0</v>
      </c>
    </row>
    <row r="12" spans="1:12" x14ac:dyDescent="0.25">
      <c r="A12" s="21" t="s">
        <v>62</v>
      </c>
      <c r="B12" s="61" t="s">
        <v>6</v>
      </c>
      <c r="C12" s="87">
        <v>4621.1961470200004</v>
      </c>
      <c r="D12" s="88">
        <v>0</v>
      </c>
      <c r="E12" s="89">
        <v>0</v>
      </c>
      <c r="F12" s="89">
        <v>0</v>
      </c>
      <c r="G12" s="90">
        <v>369.43528744999998</v>
      </c>
      <c r="H12" s="89">
        <v>33.200150302000004</v>
      </c>
      <c r="I12" s="89">
        <v>0</v>
      </c>
      <c r="J12" s="91">
        <v>336.23513714799998</v>
      </c>
      <c r="K12" s="89">
        <v>4251.7608595700003</v>
      </c>
      <c r="L12" s="92">
        <v>0</v>
      </c>
    </row>
    <row r="13" spans="1:12" x14ac:dyDescent="0.25">
      <c r="A13" s="21" t="s">
        <v>63</v>
      </c>
      <c r="B13" s="61" t="s">
        <v>7</v>
      </c>
      <c r="C13" s="87">
        <v>86.142422845599995</v>
      </c>
      <c r="D13" s="88">
        <v>0</v>
      </c>
      <c r="E13" s="89">
        <v>0</v>
      </c>
      <c r="F13" s="89">
        <v>0</v>
      </c>
      <c r="G13" s="90">
        <v>0</v>
      </c>
      <c r="H13" s="89">
        <v>0</v>
      </c>
      <c r="I13" s="89">
        <v>0</v>
      </c>
      <c r="J13" s="91">
        <v>0</v>
      </c>
      <c r="K13" s="89">
        <v>86.142422845599995</v>
      </c>
      <c r="L13" s="92">
        <v>0</v>
      </c>
    </row>
    <row r="14" spans="1:12" x14ac:dyDescent="0.25">
      <c r="A14" s="21" t="s">
        <v>64</v>
      </c>
      <c r="B14" s="61" t="s">
        <v>8</v>
      </c>
      <c r="C14" s="87">
        <v>0</v>
      </c>
      <c r="D14" s="88">
        <v>0</v>
      </c>
      <c r="E14" s="89">
        <v>0</v>
      </c>
      <c r="F14" s="89">
        <v>0</v>
      </c>
      <c r="G14" s="90">
        <v>0</v>
      </c>
      <c r="H14" s="89">
        <v>0</v>
      </c>
      <c r="I14" s="89">
        <v>0</v>
      </c>
      <c r="J14" s="91">
        <v>0</v>
      </c>
      <c r="K14" s="89">
        <v>0</v>
      </c>
      <c r="L14" s="92">
        <v>0</v>
      </c>
    </row>
    <row r="15" spans="1:12" x14ac:dyDescent="0.25">
      <c r="A15" s="21" t="s">
        <v>65</v>
      </c>
      <c r="B15" s="61" t="s">
        <v>9</v>
      </c>
      <c r="C15" s="87">
        <v>593.39941566100003</v>
      </c>
      <c r="D15" s="88">
        <v>593.39941566100003</v>
      </c>
      <c r="E15" s="89">
        <v>593.39941566100003</v>
      </c>
      <c r="F15" s="89">
        <v>0</v>
      </c>
      <c r="G15" s="90">
        <v>0</v>
      </c>
      <c r="H15" s="89">
        <v>0</v>
      </c>
      <c r="I15" s="89">
        <v>0</v>
      </c>
      <c r="J15" s="91">
        <v>0</v>
      </c>
      <c r="K15" s="89">
        <v>0</v>
      </c>
      <c r="L15" s="92">
        <v>0</v>
      </c>
    </row>
    <row r="16" spans="1:12" x14ac:dyDescent="0.25">
      <c r="A16" s="21" t="s">
        <v>19</v>
      </c>
      <c r="B16" s="61" t="s">
        <v>10</v>
      </c>
      <c r="C16" s="87">
        <v>0</v>
      </c>
      <c r="D16" s="88">
        <v>0</v>
      </c>
      <c r="E16" s="89">
        <v>0</v>
      </c>
      <c r="F16" s="89">
        <v>0</v>
      </c>
      <c r="G16" s="90">
        <v>0</v>
      </c>
      <c r="H16" s="89">
        <v>0</v>
      </c>
      <c r="I16" s="89">
        <v>0</v>
      </c>
      <c r="J16" s="91">
        <v>0</v>
      </c>
      <c r="K16" s="89">
        <v>0</v>
      </c>
      <c r="L16" s="92">
        <v>0</v>
      </c>
    </row>
    <row r="17" spans="1:12" x14ac:dyDescent="0.25">
      <c r="A17" s="93" t="s">
        <v>66</v>
      </c>
      <c r="B17" s="61" t="s">
        <v>11</v>
      </c>
      <c r="C17" s="87">
        <v>929.767023397</v>
      </c>
      <c r="D17" s="88">
        <v>0</v>
      </c>
      <c r="E17" s="89">
        <v>0</v>
      </c>
      <c r="F17" s="89">
        <v>0</v>
      </c>
      <c r="G17" s="90">
        <v>122.323129704</v>
      </c>
      <c r="H17" s="89">
        <v>0</v>
      </c>
      <c r="I17" s="89">
        <v>0</v>
      </c>
      <c r="J17" s="91">
        <v>122.323129704</v>
      </c>
      <c r="K17" s="89">
        <v>807.44389369299995</v>
      </c>
      <c r="L17" s="92">
        <v>0</v>
      </c>
    </row>
    <row r="18" spans="1:12" x14ac:dyDescent="0.25">
      <c r="A18" s="15" t="s">
        <v>20</v>
      </c>
      <c r="B18" s="61" t="s">
        <v>12</v>
      </c>
      <c r="C18" s="87">
        <v>4718.0437387040056</v>
      </c>
      <c r="D18" s="88">
        <v>2.5830000000000002</v>
      </c>
      <c r="E18" s="89">
        <v>0</v>
      </c>
      <c r="F18" s="89">
        <v>2.5830000000000002</v>
      </c>
      <c r="G18" s="90">
        <v>186.75214345400559</v>
      </c>
      <c r="H18" s="89">
        <v>3.2674488500055818</v>
      </c>
      <c r="I18" s="89">
        <v>0</v>
      </c>
      <c r="J18" s="91">
        <v>183.484694604</v>
      </c>
      <c r="K18" s="89">
        <v>4528.7085952500001</v>
      </c>
      <c r="L18" s="92">
        <v>0</v>
      </c>
    </row>
    <row r="19" spans="1:12" x14ac:dyDescent="0.25">
      <c r="A19" s="21" t="s">
        <v>67</v>
      </c>
      <c r="B19" s="61" t="s">
        <v>54</v>
      </c>
      <c r="C19" s="87">
        <v>3551.30854277042</v>
      </c>
      <c r="D19" s="88">
        <v>2.5830000000000002</v>
      </c>
      <c r="E19" s="89">
        <v>0</v>
      </c>
      <c r="F19" s="89">
        <v>2.5830000000000002</v>
      </c>
      <c r="G19" s="90">
        <v>186.75214133041999</v>
      </c>
      <c r="H19" s="89">
        <v>3.2674467264200002</v>
      </c>
      <c r="I19" s="89">
        <v>0</v>
      </c>
      <c r="J19" s="91">
        <v>183.484694604</v>
      </c>
      <c r="K19" s="89">
        <v>3361.9734014400001</v>
      </c>
      <c r="L19" s="92">
        <v>0</v>
      </c>
    </row>
    <row r="20" spans="1:12" x14ac:dyDescent="0.25">
      <c r="A20" s="21" t="s">
        <v>21</v>
      </c>
      <c r="B20" s="61" t="s">
        <v>55</v>
      </c>
      <c r="C20" s="87">
        <v>1166.7351959335856</v>
      </c>
      <c r="D20" s="88">
        <v>0</v>
      </c>
      <c r="E20" s="89">
        <v>0</v>
      </c>
      <c r="F20" s="89">
        <v>0</v>
      </c>
      <c r="G20" s="90">
        <v>2.1235855818000002E-6</v>
      </c>
      <c r="H20" s="89">
        <v>2.1235855818000002E-6</v>
      </c>
      <c r="I20" s="89">
        <v>0</v>
      </c>
      <c r="J20" s="91">
        <v>0</v>
      </c>
      <c r="K20" s="89">
        <v>1166.7351938100001</v>
      </c>
      <c r="L20" s="92">
        <v>0</v>
      </c>
    </row>
    <row r="21" spans="1:12" x14ac:dyDescent="0.25">
      <c r="A21" s="15" t="s">
        <v>68</v>
      </c>
      <c r="B21" s="61" t="s">
        <v>13</v>
      </c>
      <c r="C21" s="87">
        <v>764.693852279</v>
      </c>
      <c r="D21" s="88">
        <v>764.693852279</v>
      </c>
      <c r="E21" s="89">
        <v>764.693852279</v>
      </c>
      <c r="F21" s="89">
        <v>0</v>
      </c>
      <c r="G21" s="90">
        <v>0</v>
      </c>
      <c r="H21" s="89">
        <v>0</v>
      </c>
      <c r="I21" s="89">
        <v>0</v>
      </c>
      <c r="J21" s="91">
        <v>0</v>
      </c>
      <c r="K21" s="89">
        <v>0</v>
      </c>
      <c r="L21" s="92">
        <v>0</v>
      </c>
    </row>
    <row r="22" spans="1:12" x14ac:dyDescent="0.25">
      <c r="A22" s="15" t="s">
        <v>69</v>
      </c>
      <c r="B22" s="61" t="s">
        <v>14</v>
      </c>
      <c r="C22" s="87">
        <v>758.28858962400011</v>
      </c>
      <c r="D22" s="88">
        <v>711.91872235800008</v>
      </c>
      <c r="E22" s="89">
        <v>711.91872235800008</v>
      </c>
      <c r="F22" s="89">
        <v>0</v>
      </c>
      <c r="G22" s="90">
        <v>40.447879766</v>
      </c>
      <c r="H22" s="89">
        <v>40.447879766</v>
      </c>
      <c r="I22" s="89">
        <v>0</v>
      </c>
      <c r="J22" s="91">
        <v>0</v>
      </c>
      <c r="K22" s="89">
        <v>5</v>
      </c>
      <c r="L22" s="92">
        <v>0.92198749999999996</v>
      </c>
    </row>
    <row r="23" spans="1:12" x14ac:dyDescent="0.25">
      <c r="A23" s="21" t="s">
        <v>70</v>
      </c>
      <c r="B23" s="61" t="s">
        <v>56</v>
      </c>
      <c r="C23" s="87">
        <v>717.84070985800008</v>
      </c>
      <c r="D23" s="88">
        <v>711.91872235800008</v>
      </c>
      <c r="E23" s="89">
        <v>711.91872235800008</v>
      </c>
      <c r="F23" s="89">
        <v>0</v>
      </c>
      <c r="G23" s="90">
        <v>0</v>
      </c>
      <c r="H23" s="89">
        <v>0</v>
      </c>
      <c r="I23" s="89">
        <v>0</v>
      </c>
      <c r="J23" s="91">
        <v>0</v>
      </c>
      <c r="K23" s="89">
        <v>5</v>
      </c>
      <c r="L23" s="92">
        <v>0.92198749999999996</v>
      </c>
    </row>
    <row r="24" spans="1:12" x14ac:dyDescent="0.25">
      <c r="A24" s="21" t="s">
        <v>71</v>
      </c>
      <c r="B24" s="61" t="s">
        <v>57</v>
      </c>
      <c r="C24" s="87">
        <v>0</v>
      </c>
      <c r="D24" s="88">
        <v>0</v>
      </c>
      <c r="E24" s="89">
        <v>0</v>
      </c>
      <c r="F24" s="89">
        <v>0</v>
      </c>
      <c r="G24" s="90">
        <v>0</v>
      </c>
      <c r="H24" s="89">
        <v>0</v>
      </c>
      <c r="I24" s="89">
        <v>0</v>
      </c>
      <c r="J24" s="91">
        <v>0</v>
      </c>
      <c r="K24" s="89">
        <v>0</v>
      </c>
      <c r="L24" s="92">
        <v>0</v>
      </c>
    </row>
    <row r="25" spans="1:12" x14ac:dyDescent="0.25">
      <c r="A25" s="21" t="s">
        <v>72</v>
      </c>
      <c r="B25" s="61" t="s">
        <v>58</v>
      </c>
      <c r="C25" s="87">
        <v>40.447879766</v>
      </c>
      <c r="D25" s="88">
        <v>0</v>
      </c>
      <c r="E25" s="89">
        <v>0</v>
      </c>
      <c r="F25" s="89">
        <v>0</v>
      </c>
      <c r="G25" s="90">
        <v>40.447879766</v>
      </c>
      <c r="H25" s="89">
        <v>40.447879766</v>
      </c>
      <c r="I25" s="89">
        <v>0</v>
      </c>
      <c r="J25" s="91">
        <v>0</v>
      </c>
      <c r="K25" s="89">
        <v>0</v>
      </c>
      <c r="L25" s="92">
        <v>0</v>
      </c>
    </row>
    <row r="26" spans="1:12" x14ac:dyDescent="0.25">
      <c r="A26" s="21" t="s">
        <v>73</v>
      </c>
      <c r="B26" s="61" t="s">
        <v>116</v>
      </c>
      <c r="C26" s="87">
        <v>0</v>
      </c>
      <c r="D26" s="88">
        <v>0</v>
      </c>
      <c r="E26" s="89">
        <v>0</v>
      </c>
      <c r="F26" s="89">
        <v>0</v>
      </c>
      <c r="G26" s="90">
        <v>0</v>
      </c>
      <c r="H26" s="89">
        <v>0</v>
      </c>
      <c r="I26" s="89">
        <v>0</v>
      </c>
      <c r="J26" s="91">
        <v>0</v>
      </c>
      <c r="K26" s="89">
        <v>0</v>
      </c>
      <c r="L26" s="92">
        <v>0</v>
      </c>
    </row>
    <row r="27" spans="1:12" x14ac:dyDescent="0.25">
      <c r="A27" s="15" t="s">
        <v>74</v>
      </c>
      <c r="B27" s="61" t="s">
        <v>60</v>
      </c>
      <c r="C27" s="87">
        <v>272.82020346030004</v>
      </c>
      <c r="D27" s="88">
        <v>23.549886211300002</v>
      </c>
      <c r="E27" s="89">
        <v>23.549886211300002</v>
      </c>
      <c r="F27" s="89">
        <v>0</v>
      </c>
      <c r="G27" s="90">
        <v>249.27031724900002</v>
      </c>
      <c r="H27" s="89">
        <v>0</v>
      </c>
      <c r="I27" s="89">
        <v>249.27031724900002</v>
      </c>
      <c r="J27" s="91">
        <v>0</v>
      </c>
      <c r="K27" s="89">
        <v>0</v>
      </c>
      <c r="L27" s="92">
        <v>0</v>
      </c>
    </row>
    <row r="28" spans="1:12" x14ac:dyDescent="0.25">
      <c r="A28" s="21" t="s">
        <v>93</v>
      </c>
      <c r="B28" s="61" t="s">
        <v>117</v>
      </c>
      <c r="C28" s="87">
        <v>272.82020346030004</v>
      </c>
      <c r="D28" s="88">
        <v>23.549886211300002</v>
      </c>
      <c r="E28" s="89">
        <v>23.549886211300002</v>
      </c>
      <c r="F28" s="89">
        <v>0</v>
      </c>
      <c r="G28" s="90">
        <v>249.27031724900002</v>
      </c>
      <c r="H28" s="89">
        <v>0</v>
      </c>
      <c r="I28" s="89">
        <v>249.27031724900002</v>
      </c>
      <c r="J28" s="91">
        <v>0</v>
      </c>
      <c r="K28" s="89">
        <v>0</v>
      </c>
      <c r="L28" s="92">
        <v>0</v>
      </c>
    </row>
    <row r="29" spans="1:12" x14ac:dyDescent="0.25">
      <c r="A29" s="21" t="s">
        <v>94</v>
      </c>
      <c r="B29" s="61" t="s">
        <v>118</v>
      </c>
      <c r="C29" s="87">
        <v>0</v>
      </c>
      <c r="D29" s="88">
        <v>0</v>
      </c>
      <c r="E29" s="89">
        <v>0</v>
      </c>
      <c r="F29" s="89">
        <v>0</v>
      </c>
      <c r="G29" s="90">
        <v>0</v>
      </c>
      <c r="H29" s="89">
        <v>0</v>
      </c>
      <c r="I29" s="89">
        <v>0</v>
      </c>
      <c r="J29" s="91">
        <v>0</v>
      </c>
      <c r="K29" s="89">
        <v>0</v>
      </c>
      <c r="L29" s="92">
        <v>0</v>
      </c>
    </row>
    <row r="30" spans="1:12" ht="16.5" thickBot="1" x14ac:dyDescent="0.3">
      <c r="A30" s="50" t="s">
        <v>22</v>
      </c>
      <c r="B30" s="69" t="s">
        <v>15</v>
      </c>
      <c r="C30" s="94">
        <v>78.456890015999988</v>
      </c>
      <c r="D30" s="95">
        <v>27.040018015999998</v>
      </c>
      <c r="E30" s="96">
        <v>27.040018015999998</v>
      </c>
      <c r="F30" s="95">
        <v>0</v>
      </c>
      <c r="G30" s="90">
        <v>0</v>
      </c>
      <c r="H30" s="96">
        <v>0</v>
      </c>
      <c r="I30" s="96">
        <v>0</v>
      </c>
      <c r="J30" s="95">
        <v>0</v>
      </c>
      <c r="K30" s="96">
        <v>0</v>
      </c>
      <c r="L30" s="31">
        <v>51.416871999999998</v>
      </c>
    </row>
    <row r="31" spans="1:12" ht="16.5" thickBot="1" x14ac:dyDescent="0.3">
      <c r="A31" s="50" t="s">
        <v>51</v>
      </c>
      <c r="B31" s="71"/>
      <c r="C31" s="94">
        <v>20416.162899726805</v>
      </c>
      <c r="D31" s="97">
        <v>8524.6313152452985</v>
      </c>
      <c r="E31" s="98">
        <v>8514.8953152452996</v>
      </c>
      <c r="F31" s="98">
        <v>9.7360000000000007</v>
      </c>
      <c r="G31" s="99">
        <v>1253.4642634509055</v>
      </c>
      <c r="H31" s="98">
        <v>159.8485210419056</v>
      </c>
      <c r="I31" s="98">
        <v>249.27031724900002</v>
      </c>
      <c r="J31" s="97">
        <v>844.34542515999988</v>
      </c>
      <c r="K31" s="98">
        <v>10585.728461530602</v>
      </c>
      <c r="L31" s="51">
        <v>52.338859499999998</v>
      </c>
    </row>
    <row r="32" spans="1:12" x14ac:dyDescent="0.25">
      <c r="A32" s="72"/>
      <c r="B32" s="42"/>
      <c r="C32" s="100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 t="s">
        <v>52</v>
      </c>
      <c r="B33" s="42"/>
      <c r="C33" s="100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 t="s">
        <v>138</v>
      </c>
      <c r="B34" s="42"/>
      <c r="C34" s="100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 t="s">
        <v>137</v>
      </c>
      <c r="B35" s="42"/>
      <c r="C35" s="100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100"/>
      <c r="D36" s="3"/>
      <c r="E36" s="3"/>
      <c r="F36" s="89"/>
      <c r="G36" s="3"/>
      <c r="H36" s="3"/>
      <c r="I36" s="3"/>
      <c r="J36" s="3"/>
      <c r="K36" s="3"/>
      <c r="L36" s="3"/>
    </row>
    <row r="37" spans="1:12" x14ac:dyDescent="0.25">
      <c r="A37" s="3" t="s">
        <v>255</v>
      </c>
    </row>
    <row r="38" spans="1:12" x14ac:dyDescent="0.25">
      <c r="A38" s="48" t="s">
        <v>80</v>
      </c>
    </row>
  </sheetData>
  <mergeCells count="9">
    <mergeCell ref="C2:C6"/>
    <mergeCell ref="D2:L2"/>
    <mergeCell ref="D5:D6"/>
    <mergeCell ref="E5:E6"/>
    <mergeCell ref="F5:F6"/>
    <mergeCell ref="G5:G6"/>
    <mergeCell ref="J5:J6"/>
    <mergeCell ref="K5:K6"/>
    <mergeCell ref="L5:L6"/>
  </mergeCells>
  <hyperlinks>
    <hyperlink ref="A3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38"/>
  <sheetViews>
    <sheetView zoomScaleNormal="100" workbookViewId="0">
      <pane xSplit="3" ySplit="6" topLeftCell="E13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5.875" style="43" bestFit="1" customWidth="1"/>
    <col min="2" max="16384" width="8.875" style="43"/>
  </cols>
  <sheetData>
    <row r="1" spans="1:12" ht="16.5" thickBot="1" x14ac:dyDescent="0.3">
      <c r="A1" s="45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81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84"/>
      <c r="C3" s="172"/>
      <c r="D3" s="55" t="s">
        <v>83</v>
      </c>
      <c r="E3" s="56" t="s">
        <v>84</v>
      </c>
      <c r="F3" s="56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85" t="s">
        <v>90</v>
      </c>
      <c r="L3" s="58" t="s">
        <v>106</v>
      </c>
    </row>
    <row r="4" spans="1:12" x14ac:dyDescent="0.25">
      <c r="A4" s="54"/>
      <c r="B4" s="84"/>
      <c r="C4" s="172"/>
      <c r="D4" s="81"/>
      <c r="E4" s="82"/>
      <c r="F4" s="82"/>
      <c r="G4" s="84"/>
      <c r="H4" s="82"/>
      <c r="I4" s="82"/>
      <c r="J4" s="79"/>
      <c r="K4" s="86"/>
      <c r="L4" s="80"/>
    </row>
    <row r="5" spans="1:12" x14ac:dyDescent="0.25">
      <c r="A5" s="54"/>
      <c r="B5" s="84"/>
      <c r="C5" s="172"/>
      <c r="D5" s="176" t="s">
        <v>107</v>
      </c>
      <c r="E5" s="178" t="s">
        <v>108</v>
      </c>
      <c r="F5" s="178" t="s">
        <v>109</v>
      </c>
      <c r="G5" s="180" t="s">
        <v>110</v>
      </c>
      <c r="H5" s="82"/>
      <c r="I5" s="82"/>
      <c r="J5" s="182" t="s">
        <v>111</v>
      </c>
      <c r="K5" s="180" t="s">
        <v>112</v>
      </c>
      <c r="L5" s="172" t="s">
        <v>113</v>
      </c>
    </row>
    <row r="6" spans="1:12" ht="75.95" customHeight="1" x14ac:dyDescent="0.25">
      <c r="A6" s="59" t="s">
        <v>91</v>
      </c>
      <c r="B6" s="60" t="s">
        <v>92</v>
      </c>
      <c r="C6" s="173"/>
      <c r="D6" s="177"/>
      <c r="E6" s="179"/>
      <c r="F6" s="179"/>
      <c r="G6" s="181"/>
      <c r="H6" s="83" t="s">
        <v>114</v>
      </c>
      <c r="I6" s="83" t="s">
        <v>115</v>
      </c>
      <c r="J6" s="183"/>
      <c r="K6" s="181"/>
      <c r="L6" s="172"/>
    </row>
    <row r="7" spans="1:12" x14ac:dyDescent="0.25">
      <c r="A7" s="10"/>
      <c r="B7" s="61"/>
      <c r="C7" s="62"/>
      <c r="D7" s="63"/>
      <c r="E7" s="42"/>
      <c r="F7" s="42"/>
      <c r="G7" s="61"/>
      <c r="H7" s="42"/>
      <c r="I7" s="42"/>
      <c r="J7" s="63"/>
      <c r="K7" s="42"/>
      <c r="L7" s="64"/>
    </row>
    <row r="8" spans="1:12" x14ac:dyDescent="0.25">
      <c r="A8" s="10"/>
      <c r="B8" s="61"/>
      <c r="C8" s="65"/>
      <c r="D8" s="63"/>
      <c r="E8" s="42"/>
      <c r="F8" s="42"/>
      <c r="G8" s="61"/>
      <c r="H8" s="42"/>
      <c r="I8" s="42"/>
      <c r="J8" s="63"/>
      <c r="K8" s="42"/>
      <c r="L8" s="66"/>
    </row>
    <row r="9" spans="1:12" x14ac:dyDescent="0.25">
      <c r="A9" s="15" t="s">
        <v>17</v>
      </c>
      <c r="B9" s="61" t="s">
        <v>3</v>
      </c>
      <c r="C9" s="87">
        <v>8618.1818540289987</v>
      </c>
      <c r="D9" s="88">
        <v>7188.3321535299992</v>
      </c>
      <c r="E9" s="89">
        <v>7182.1586535299994</v>
      </c>
      <c r="F9" s="89">
        <v>6.1734999999999998</v>
      </c>
      <c r="G9" s="90">
        <v>345.36547652899998</v>
      </c>
      <c r="H9" s="89">
        <v>108.173029829</v>
      </c>
      <c r="I9" s="89">
        <v>0</v>
      </c>
      <c r="J9" s="91">
        <v>237.19244669999998</v>
      </c>
      <c r="K9" s="89">
        <v>1084.0779894699999</v>
      </c>
      <c r="L9" s="92">
        <v>0.4062345</v>
      </c>
    </row>
    <row r="10" spans="1:12" x14ac:dyDescent="0.25">
      <c r="A10" s="15" t="s">
        <v>61</v>
      </c>
      <c r="B10" s="61" t="s">
        <v>4</v>
      </c>
      <c r="C10" s="87">
        <v>25.368219</v>
      </c>
      <c r="D10" s="88">
        <v>25.368219</v>
      </c>
      <c r="E10" s="89">
        <v>25.368219</v>
      </c>
      <c r="F10" s="89">
        <v>0</v>
      </c>
      <c r="G10" s="90">
        <v>0</v>
      </c>
      <c r="H10" s="89">
        <v>0</v>
      </c>
      <c r="I10" s="89">
        <v>0</v>
      </c>
      <c r="J10" s="91">
        <v>0</v>
      </c>
      <c r="K10" s="89">
        <v>0</v>
      </c>
      <c r="L10" s="92">
        <v>0</v>
      </c>
    </row>
    <row r="11" spans="1:12" x14ac:dyDescent="0.25">
      <c r="A11" s="15" t="s">
        <v>18</v>
      </c>
      <c r="B11" s="61" t="s">
        <v>5</v>
      </c>
      <c r="C11" s="87">
        <v>6071.7086751169008</v>
      </c>
      <c r="D11" s="88">
        <v>608.56396673400002</v>
      </c>
      <c r="E11" s="89">
        <v>608.56396673400002</v>
      </c>
      <c r="F11" s="89">
        <v>0</v>
      </c>
      <c r="G11" s="90">
        <v>415.46949213490001</v>
      </c>
      <c r="H11" s="89">
        <v>43.558398166899998</v>
      </c>
      <c r="I11" s="89">
        <v>0</v>
      </c>
      <c r="J11" s="91">
        <v>371.91109396799999</v>
      </c>
      <c r="K11" s="89">
        <v>5047.6752162480007</v>
      </c>
      <c r="L11" s="92">
        <v>0</v>
      </c>
    </row>
    <row r="12" spans="1:12" x14ac:dyDescent="0.25">
      <c r="A12" s="21" t="s">
        <v>62</v>
      </c>
      <c r="B12" s="61" t="s">
        <v>6</v>
      </c>
      <c r="C12" s="87">
        <v>5351.6997972749004</v>
      </c>
      <c r="D12" s="88">
        <v>0</v>
      </c>
      <c r="E12" s="89">
        <v>0</v>
      </c>
      <c r="F12" s="89">
        <v>0</v>
      </c>
      <c r="G12" s="90">
        <v>415.46949213490001</v>
      </c>
      <c r="H12" s="89">
        <v>43.558398166899998</v>
      </c>
      <c r="I12" s="89">
        <v>0</v>
      </c>
      <c r="J12" s="91">
        <v>371.91109396799999</v>
      </c>
      <c r="K12" s="89">
        <v>4936.2303051400004</v>
      </c>
      <c r="L12" s="92">
        <v>0</v>
      </c>
    </row>
    <row r="13" spans="1:12" x14ac:dyDescent="0.25">
      <c r="A13" s="21" t="s">
        <v>63</v>
      </c>
      <c r="B13" s="61" t="s">
        <v>7</v>
      </c>
      <c r="C13" s="87">
        <v>111.444911108</v>
      </c>
      <c r="D13" s="88">
        <v>0</v>
      </c>
      <c r="E13" s="89">
        <v>0</v>
      </c>
      <c r="F13" s="89">
        <v>0</v>
      </c>
      <c r="G13" s="90">
        <v>0</v>
      </c>
      <c r="H13" s="89">
        <v>0</v>
      </c>
      <c r="I13" s="89">
        <v>0</v>
      </c>
      <c r="J13" s="91">
        <v>0</v>
      </c>
      <c r="K13" s="89">
        <v>111.444911108</v>
      </c>
      <c r="L13" s="92">
        <v>0</v>
      </c>
    </row>
    <row r="14" spans="1:12" x14ac:dyDescent="0.25">
      <c r="A14" s="21" t="s">
        <v>64</v>
      </c>
      <c r="B14" s="61" t="s">
        <v>8</v>
      </c>
      <c r="C14" s="87">
        <v>0</v>
      </c>
      <c r="D14" s="88">
        <v>0</v>
      </c>
      <c r="E14" s="89">
        <v>0</v>
      </c>
      <c r="F14" s="89">
        <v>0</v>
      </c>
      <c r="G14" s="90">
        <v>0</v>
      </c>
      <c r="H14" s="89">
        <v>0</v>
      </c>
      <c r="I14" s="89">
        <v>0</v>
      </c>
      <c r="J14" s="91">
        <v>0</v>
      </c>
      <c r="K14" s="89">
        <v>0</v>
      </c>
      <c r="L14" s="92">
        <v>0</v>
      </c>
    </row>
    <row r="15" spans="1:12" x14ac:dyDescent="0.25">
      <c r="A15" s="21" t="s">
        <v>65</v>
      </c>
      <c r="B15" s="61" t="s">
        <v>9</v>
      </c>
      <c r="C15" s="87">
        <v>608.56396673400002</v>
      </c>
      <c r="D15" s="88">
        <v>608.56396673400002</v>
      </c>
      <c r="E15" s="89">
        <v>608.56396673400002</v>
      </c>
      <c r="F15" s="89">
        <v>0</v>
      </c>
      <c r="G15" s="90">
        <v>0</v>
      </c>
      <c r="H15" s="89">
        <v>0</v>
      </c>
      <c r="I15" s="89">
        <v>0</v>
      </c>
      <c r="J15" s="91">
        <v>0</v>
      </c>
      <c r="K15" s="89">
        <v>0</v>
      </c>
      <c r="L15" s="92">
        <v>0</v>
      </c>
    </row>
    <row r="16" spans="1:12" x14ac:dyDescent="0.25">
      <c r="A16" s="21" t="s">
        <v>19</v>
      </c>
      <c r="B16" s="61" t="s">
        <v>10</v>
      </c>
      <c r="C16" s="87">
        <v>0</v>
      </c>
      <c r="D16" s="88">
        <v>0</v>
      </c>
      <c r="E16" s="89">
        <v>0</v>
      </c>
      <c r="F16" s="89">
        <v>0</v>
      </c>
      <c r="G16" s="90">
        <v>0</v>
      </c>
      <c r="H16" s="89">
        <v>0</v>
      </c>
      <c r="I16" s="89">
        <v>0</v>
      </c>
      <c r="J16" s="91">
        <v>0</v>
      </c>
      <c r="K16" s="89">
        <v>0</v>
      </c>
      <c r="L16" s="92">
        <v>0</v>
      </c>
    </row>
    <row r="17" spans="1:12" x14ac:dyDescent="0.25">
      <c r="A17" s="93" t="s">
        <v>66</v>
      </c>
      <c r="B17" s="61" t="s">
        <v>11</v>
      </c>
      <c r="C17" s="87">
        <v>1105.429226258</v>
      </c>
      <c r="D17" s="88">
        <v>0.57799999999999996</v>
      </c>
      <c r="E17" s="89">
        <v>0.57799999999999996</v>
      </c>
      <c r="F17" s="89">
        <v>0</v>
      </c>
      <c r="G17" s="90">
        <v>137.47798469999998</v>
      </c>
      <c r="H17" s="89">
        <v>0</v>
      </c>
      <c r="I17" s="89">
        <v>0</v>
      </c>
      <c r="J17" s="91">
        <v>137.47798469999998</v>
      </c>
      <c r="K17" s="89">
        <v>967.37324155800002</v>
      </c>
      <c r="L17" s="92">
        <v>0</v>
      </c>
    </row>
    <row r="18" spans="1:12" x14ac:dyDescent="0.25">
      <c r="A18" s="15" t="s">
        <v>20</v>
      </c>
      <c r="B18" s="61" t="s">
        <v>12</v>
      </c>
      <c r="C18" s="87">
        <v>5526.3223010553556</v>
      </c>
      <c r="D18" s="88">
        <v>2.121</v>
      </c>
      <c r="E18" s="89">
        <v>0</v>
      </c>
      <c r="F18" s="89">
        <v>2.121</v>
      </c>
      <c r="G18" s="90">
        <v>208.08769951535587</v>
      </c>
      <c r="H18" s="89">
        <v>1.8707225143559001</v>
      </c>
      <c r="I18" s="89">
        <v>0</v>
      </c>
      <c r="J18" s="91">
        <v>206.21697700099998</v>
      </c>
      <c r="K18" s="89">
        <v>5316.1136015399998</v>
      </c>
      <c r="L18" s="92">
        <v>0</v>
      </c>
    </row>
    <row r="19" spans="1:12" x14ac:dyDescent="0.25">
      <c r="A19" s="21" t="s">
        <v>67</v>
      </c>
      <c r="B19" s="61" t="s">
        <v>54</v>
      </c>
      <c r="C19" s="87">
        <v>4184.7807774266503</v>
      </c>
      <c r="D19" s="88">
        <v>2.121</v>
      </c>
      <c r="E19" s="89">
        <v>0</v>
      </c>
      <c r="F19" s="89">
        <v>2.121</v>
      </c>
      <c r="G19" s="90">
        <v>208.07384212664996</v>
      </c>
      <c r="H19" s="89">
        <v>1.8568651256500002</v>
      </c>
      <c r="I19" s="89">
        <v>0</v>
      </c>
      <c r="J19" s="91">
        <v>206.21697700099998</v>
      </c>
      <c r="K19" s="89">
        <v>3974.5859353000001</v>
      </c>
      <c r="L19" s="92">
        <v>0</v>
      </c>
    </row>
    <row r="20" spans="1:12" x14ac:dyDescent="0.25">
      <c r="A20" s="21" t="s">
        <v>21</v>
      </c>
      <c r="B20" s="61" t="s">
        <v>55</v>
      </c>
      <c r="C20" s="87">
        <v>1341.5415236287058</v>
      </c>
      <c r="D20" s="88">
        <v>0</v>
      </c>
      <c r="E20" s="89">
        <v>0</v>
      </c>
      <c r="F20" s="89">
        <v>0</v>
      </c>
      <c r="G20" s="90">
        <v>1.3857388705900002E-2</v>
      </c>
      <c r="H20" s="89">
        <v>1.3857388705900002E-2</v>
      </c>
      <c r="I20" s="89">
        <v>0</v>
      </c>
      <c r="J20" s="91">
        <v>0</v>
      </c>
      <c r="K20" s="89">
        <v>1341.5276662399999</v>
      </c>
      <c r="L20" s="92">
        <v>0</v>
      </c>
    </row>
    <row r="21" spans="1:12" x14ac:dyDescent="0.25">
      <c r="A21" s="15" t="s">
        <v>68</v>
      </c>
      <c r="B21" s="61" t="s">
        <v>13</v>
      </c>
      <c r="C21" s="87">
        <v>906.01647317099992</v>
      </c>
      <c r="D21" s="88">
        <v>904.29144217099997</v>
      </c>
      <c r="E21" s="89">
        <v>904.29144217099997</v>
      </c>
      <c r="F21" s="89">
        <v>0</v>
      </c>
      <c r="G21" s="90">
        <v>0</v>
      </c>
      <c r="H21" s="89">
        <v>0</v>
      </c>
      <c r="I21" s="89">
        <v>0</v>
      </c>
      <c r="J21" s="91">
        <v>0</v>
      </c>
      <c r="K21" s="89">
        <v>0</v>
      </c>
      <c r="L21" s="92">
        <v>1.725031</v>
      </c>
    </row>
    <row r="22" spans="1:12" x14ac:dyDescent="0.25">
      <c r="A22" s="15" t="s">
        <v>69</v>
      </c>
      <c r="B22" s="61" t="s">
        <v>14</v>
      </c>
      <c r="C22" s="87">
        <v>807.72710575920007</v>
      </c>
      <c r="D22" s="88">
        <v>768.89972732299998</v>
      </c>
      <c r="E22" s="89">
        <v>768.89972732299998</v>
      </c>
      <c r="F22" s="89">
        <v>0</v>
      </c>
      <c r="G22" s="90">
        <v>28.7839904362</v>
      </c>
      <c r="H22" s="89">
        <v>28.7839904362</v>
      </c>
      <c r="I22" s="89">
        <v>0</v>
      </c>
      <c r="J22" s="91">
        <v>0</v>
      </c>
      <c r="K22" s="89">
        <v>5</v>
      </c>
      <c r="L22" s="92">
        <v>5.0433880000000002</v>
      </c>
    </row>
    <row r="23" spans="1:12" x14ac:dyDescent="0.25">
      <c r="A23" s="21" t="s">
        <v>70</v>
      </c>
      <c r="B23" s="61" t="s">
        <v>56</v>
      </c>
      <c r="C23" s="87">
        <v>778.94311532300003</v>
      </c>
      <c r="D23" s="88">
        <v>768.89972732299998</v>
      </c>
      <c r="E23" s="89">
        <v>768.89972732299998</v>
      </c>
      <c r="F23" s="89">
        <v>0</v>
      </c>
      <c r="G23" s="90">
        <v>0</v>
      </c>
      <c r="H23" s="89">
        <v>0</v>
      </c>
      <c r="I23" s="89">
        <v>0</v>
      </c>
      <c r="J23" s="91">
        <v>0</v>
      </c>
      <c r="K23" s="89">
        <v>5</v>
      </c>
      <c r="L23" s="92">
        <v>5.0433880000000002</v>
      </c>
    </row>
    <row r="24" spans="1:12" x14ac:dyDescent="0.25">
      <c r="A24" s="21" t="s">
        <v>71</v>
      </c>
      <c r="B24" s="61" t="s">
        <v>57</v>
      </c>
      <c r="C24" s="87">
        <v>0</v>
      </c>
      <c r="D24" s="88">
        <v>0</v>
      </c>
      <c r="E24" s="89">
        <v>0</v>
      </c>
      <c r="F24" s="89">
        <v>0</v>
      </c>
      <c r="G24" s="90">
        <v>0</v>
      </c>
      <c r="H24" s="89">
        <v>0</v>
      </c>
      <c r="I24" s="89">
        <v>0</v>
      </c>
      <c r="J24" s="91">
        <v>0</v>
      </c>
      <c r="K24" s="89">
        <v>0</v>
      </c>
      <c r="L24" s="92">
        <v>0</v>
      </c>
    </row>
    <row r="25" spans="1:12" x14ac:dyDescent="0.25">
      <c r="A25" s="21" t="s">
        <v>72</v>
      </c>
      <c r="B25" s="61" t="s">
        <v>58</v>
      </c>
      <c r="C25" s="87">
        <v>28.7839904362</v>
      </c>
      <c r="D25" s="88">
        <v>0</v>
      </c>
      <c r="E25" s="89">
        <v>0</v>
      </c>
      <c r="F25" s="89">
        <v>0</v>
      </c>
      <c r="G25" s="90">
        <v>28.7839904362</v>
      </c>
      <c r="H25" s="89">
        <v>28.7839904362</v>
      </c>
      <c r="I25" s="89">
        <v>0</v>
      </c>
      <c r="J25" s="91">
        <v>0</v>
      </c>
      <c r="K25" s="89">
        <v>0</v>
      </c>
      <c r="L25" s="92">
        <v>0</v>
      </c>
    </row>
    <row r="26" spans="1:12" x14ac:dyDescent="0.25">
      <c r="A26" s="21" t="s">
        <v>73</v>
      </c>
      <c r="B26" s="61" t="s">
        <v>116</v>
      </c>
      <c r="C26" s="87">
        <v>0</v>
      </c>
      <c r="D26" s="88">
        <v>0</v>
      </c>
      <c r="E26" s="89">
        <v>0</v>
      </c>
      <c r="F26" s="89">
        <v>0</v>
      </c>
      <c r="G26" s="90">
        <v>0</v>
      </c>
      <c r="H26" s="89">
        <v>0</v>
      </c>
      <c r="I26" s="89">
        <v>0</v>
      </c>
      <c r="J26" s="91">
        <v>0</v>
      </c>
      <c r="K26" s="89">
        <v>0</v>
      </c>
      <c r="L26" s="92">
        <v>0</v>
      </c>
    </row>
    <row r="27" spans="1:12" x14ac:dyDescent="0.25">
      <c r="A27" s="15" t="s">
        <v>74</v>
      </c>
      <c r="B27" s="61" t="s">
        <v>60</v>
      </c>
      <c r="C27" s="87">
        <v>320.30516256890007</v>
      </c>
      <c r="D27" s="88">
        <v>33.059846224899999</v>
      </c>
      <c r="E27" s="89">
        <v>33.059846224899999</v>
      </c>
      <c r="F27" s="89">
        <v>0</v>
      </c>
      <c r="G27" s="90">
        <v>286.73185804400003</v>
      </c>
      <c r="H27" s="89">
        <v>0</v>
      </c>
      <c r="I27" s="89">
        <v>286.73185804400003</v>
      </c>
      <c r="J27" s="91">
        <v>0</v>
      </c>
      <c r="K27" s="89">
        <v>0</v>
      </c>
      <c r="L27" s="92">
        <v>0.51345830000000003</v>
      </c>
    </row>
    <row r="28" spans="1:12" x14ac:dyDescent="0.25">
      <c r="A28" s="21" t="s">
        <v>93</v>
      </c>
      <c r="B28" s="61" t="s">
        <v>117</v>
      </c>
      <c r="C28" s="87">
        <v>320.30516256890007</v>
      </c>
      <c r="D28" s="88">
        <v>33.059846224899999</v>
      </c>
      <c r="E28" s="89">
        <v>33.059846224899999</v>
      </c>
      <c r="F28" s="89">
        <v>0</v>
      </c>
      <c r="G28" s="90">
        <v>286.73185804400003</v>
      </c>
      <c r="H28" s="89">
        <v>0</v>
      </c>
      <c r="I28" s="89">
        <v>286.73185804400003</v>
      </c>
      <c r="J28" s="91">
        <v>0</v>
      </c>
      <c r="K28" s="89">
        <v>0</v>
      </c>
      <c r="L28" s="92">
        <v>0.51345830000000003</v>
      </c>
    </row>
    <row r="29" spans="1:12" x14ac:dyDescent="0.25">
      <c r="A29" s="21" t="s">
        <v>94</v>
      </c>
      <c r="B29" s="61" t="s">
        <v>118</v>
      </c>
      <c r="C29" s="87">
        <v>0</v>
      </c>
      <c r="D29" s="88">
        <v>0</v>
      </c>
      <c r="E29" s="89">
        <v>0</v>
      </c>
      <c r="F29" s="89">
        <v>0</v>
      </c>
      <c r="G29" s="90">
        <v>0</v>
      </c>
      <c r="H29" s="89">
        <v>0</v>
      </c>
      <c r="I29" s="89">
        <v>0</v>
      </c>
      <c r="J29" s="91">
        <v>0</v>
      </c>
      <c r="K29" s="89">
        <v>0</v>
      </c>
      <c r="L29" s="92">
        <v>0</v>
      </c>
    </row>
    <row r="30" spans="1:12" ht="16.5" thickBot="1" x14ac:dyDescent="0.3">
      <c r="A30" s="50" t="s">
        <v>22</v>
      </c>
      <c r="B30" s="69" t="s">
        <v>15</v>
      </c>
      <c r="C30" s="94">
        <v>54.840305286000003</v>
      </c>
      <c r="D30" s="95">
        <v>21.360065986000002</v>
      </c>
      <c r="E30" s="96">
        <v>21.360065986000002</v>
      </c>
      <c r="F30" s="95">
        <v>0</v>
      </c>
      <c r="G30" s="90">
        <v>0</v>
      </c>
      <c r="H30" s="96">
        <v>0</v>
      </c>
      <c r="I30" s="96">
        <v>0</v>
      </c>
      <c r="J30" s="95">
        <v>0</v>
      </c>
      <c r="K30" s="96">
        <v>0</v>
      </c>
      <c r="L30" s="31">
        <v>33.480239300000001</v>
      </c>
    </row>
    <row r="31" spans="1:12" ht="16.5" thickBot="1" x14ac:dyDescent="0.3">
      <c r="A31" s="50" t="s">
        <v>51</v>
      </c>
      <c r="B31" s="71"/>
      <c r="C31" s="94">
        <v>23435.899322244357</v>
      </c>
      <c r="D31" s="97">
        <v>9552.5744209689001</v>
      </c>
      <c r="E31" s="98">
        <v>9544.2799209689001</v>
      </c>
      <c r="F31" s="98">
        <v>8.2944999999999993</v>
      </c>
      <c r="G31" s="99">
        <v>1421.9165013594559</v>
      </c>
      <c r="H31" s="98">
        <v>182.3861409464559</v>
      </c>
      <c r="I31" s="98">
        <v>286.73185804400003</v>
      </c>
      <c r="J31" s="97">
        <v>952.79850236899983</v>
      </c>
      <c r="K31" s="98">
        <v>12420.240048816</v>
      </c>
      <c r="L31" s="51">
        <v>41.168351100000002</v>
      </c>
    </row>
    <row r="32" spans="1:12" x14ac:dyDescent="0.25">
      <c r="A32" s="72"/>
      <c r="B32" s="42"/>
      <c r="C32" s="100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 t="s">
        <v>52</v>
      </c>
      <c r="B33" s="42"/>
      <c r="C33" s="100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 t="s">
        <v>138</v>
      </c>
      <c r="B34" s="42"/>
      <c r="C34" s="100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 t="s">
        <v>137</v>
      </c>
      <c r="B35" s="42"/>
      <c r="C35" s="100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100"/>
      <c r="D36" s="3"/>
      <c r="E36" s="3"/>
      <c r="F36" s="89"/>
      <c r="G36" s="3"/>
      <c r="H36" s="3"/>
      <c r="I36" s="3"/>
      <c r="J36" s="3"/>
      <c r="K36" s="3"/>
      <c r="L36" s="3"/>
    </row>
    <row r="37" spans="1:12" x14ac:dyDescent="0.25">
      <c r="A37" s="3" t="s">
        <v>255</v>
      </c>
    </row>
    <row r="38" spans="1:12" x14ac:dyDescent="0.25">
      <c r="A38" s="48" t="s">
        <v>80</v>
      </c>
    </row>
  </sheetData>
  <mergeCells count="9">
    <mergeCell ref="C2:C6"/>
    <mergeCell ref="D2:L2"/>
    <mergeCell ref="D5:D6"/>
    <mergeCell ref="E5:E6"/>
    <mergeCell ref="F5:F6"/>
    <mergeCell ref="G5:G6"/>
    <mergeCell ref="J5:J6"/>
    <mergeCell ref="K5:K6"/>
    <mergeCell ref="L5:L6"/>
  </mergeCells>
  <hyperlinks>
    <hyperlink ref="A3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38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5.875" style="43" bestFit="1" customWidth="1"/>
    <col min="2" max="16384" width="8.875" style="43"/>
  </cols>
  <sheetData>
    <row r="1" spans="1:12" ht="16.5" thickBot="1" x14ac:dyDescent="0.3">
      <c r="A1" s="45" t="s">
        <v>185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81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84"/>
      <c r="C3" s="172"/>
      <c r="D3" s="55" t="s">
        <v>83</v>
      </c>
      <c r="E3" s="56" t="s">
        <v>84</v>
      </c>
      <c r="F3" s="56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85" t="s">
        <v>90</v>
      </c>
      <c r="L3" s="58" t="s">
        <v>106</v>
      </c>
    </row>
    <row r="4" spans="1:12" x14ac:dyDescent="0.25">
      <c r="A4" s="54"/>
      <c r="B4" s="84"/>
      <c r="C4" s="172"/>
      <c r="D4" s="81"/>
      <c r="E4" s="82"/>
      <c r="F4" s="82"/>
      <c r="G4" s="84"/>
      <c r="H4" s="82"/>
      <c r="I4" s="82"/>
      <c r="J4" s="79"/>
      <c r="K4" s="86"/>
      <c r="L4" s="80"/>
    </row>
    <row r="5" spans="1:12" x14ac:dyDescent="0.25">
      <c r="A5" s="54"/>
      <c r="B5" s="84"/>
      <c r="C5" s="172"/>
      <c r="D5" s="176" t="s">
        <v>107</v>
      </c>
      <c r="E5" s="178" t="s">
        <v>108</v>
      </c>
      <c r="F5" s="178" t="s">
        <v>109</v>
      </c>
      <c r="G5" s="180" t="s">
        <v>110</v>
      </c>
      <c r="H5" s="82"/>
      <c r="I5" s="82"/>
      <c r="J5" s="182" t="s">
        <v>111</v>
      </c>
      <c r="K5" s="180" t="s">
        <v>112</v>
      </c>
      <c r="L5" s="172" t="s">
        <v>113</v>
      </c>
    </row>
    <row r="6" spans="1:12" ht="75.95" customHeight="1" x14ac:dyDescent="0.25">
      <c r="A6" s="59" t="s">
        <v>91</v>
      </c>
      <c r="B6" s="60" t="s">
        <v>92</v>
      </c>
      <c r="C6" s="173"/>
      <c r="D6" s="177"/>
      <c r="E6" s="179"/>
      <c r="F6" s="179"/>
      <c r="G6" s="181"/>
      <c r="H6" s="83" t="s">
        <v>114</v>
      </c>
      <c r="I6" s="83" t="s">
        <v>115</v>
      </c>
      <c r="J6" s="183"/>
      <c r="K6" s="181"/>
      <c r="L6" s="172"/>
    </row>
    <row r="7" spans="1:12" x14ac:dyDescent="0.25">
      <c r="A7" s="10"/>
      <c r="B7" s="61"/>
      <c r="C7" s="62"/>
      <c r="D7" s="63"/>
      <c r="E7" s="42"/>
      <c r="F7" s="42"/>
      <c r="G7" s="61"/>
      <c r="H7" s="42"/>
      <c r="I7" s="42"/>
      <c r="J7" s="63"/>
      <c r="K7" s="42"/>
      <c r="L7" s="64"/>
    </row>
    <row r="8" spans="1:12" x14ac:dyDescent="0.25">
      <c r="A8" s="10"/>
      <c r="B8" s="61"/>
      <c r="C8" s="65"/>
      <c r="D8" s="63"/>
      <c r="E8" s="42"/>
      <c r="F8" s="42"/>
      <c r="G8" s="61"/>
      <c r="H8" s="42"/>
      <c r="I8" s="42"/>
      <c r="J8" s="63"/>
      <c r="K8" s="42"/>
      <c r="L8" s="66"/>
    </row>
    <row r="9" spans="1:12" x14ac:dyDescent="0.25">
      <c r="A9" s="15" t="s">
        <v>17</v>
      </c>
      <c r="B9" s="61" t="s">
        <v>3</v>
      </c>
      <c r="C9" s="87">
        <v>10052.7599226156</v>
      </c>
      <c r="D9" s="88">
        <v>8295.0657712415996</v>
      </c>
      <c r="E9" s="89">
        <v>8277.1616526300004</v>
      </c>
      <c r="F9" s="89">
        <v>17.904118611600001</v>
      </c>
      <c r="G9" s="90">
        <v>449.89136140400001</v>
      </c>
      <c r="H9" s="89">
        <v>203.347055915</v>
      </c>
      <c r="I9" s="89">
        <v>0</v>
      </c>
      <c r="J9" s="91">
        <v>246.54430548899998</v>
      </c>
      <c r="K9" s="89">
        <v>1300.0343959700001</v>
      </c>
      <c r="L9" s="92">
        <v>7.7683939999999998</v>
      </c>
    </row>
    <row r="10" spans="1:12" x14ac:dyDescent="0.25">
      <c r="A10" s="15" t="s">
        <v>61</v>
      </c>
      <c r="B10" s="61" t="s">
        <v>4</v>
      </c>
      <c r="C10" s="87">
        <v>25.058507410000001</v>
      </c>
      <c r="D10" s="88">
        <v>24.972382</v>
      </c>
      <c r="E10" s="89">
        <v>24.972382</v>
      </c>
      <c r="F10" s="89">
        <v>0</v>
      </c>
      <c r="G10" s="90">
        <v>0</v>
      </c>
      <c r="H10" s="89">
        <v>0</v>
      </c>
      <c r="I10" s="89">
        <v>0</v>
      </c>
      <c r="J10" s="91">
        <v>0</v>
      </c>
      <c r="K10" s="89">
        <v>0</v>
      </c>
      <c r="L10" s="92">
        <v>8.6125409999999999E-2</v>
      </c>
    </row>
    <row r="11" spans="1:12" x14ac:dyDescent="0.25">
      <c r="A11" s="15" t="s">
        <v>18</v>
      </c>
      <c r="B11" s="61" t="s">
        <v>5</v>
      </c>
      <c r="C11" s="87">
        <v>6679.5713637187</v>
      </c>
      <c r="D11" s="88">
        <v>574.09202272419998</v>
      </c>
      <c r="E11" s="89">
        <v>562.80944480799997</v>
      </c>
      <c r="F11" s="89">
        <v>11.282577916200001</v>
      </c>
      <c r="G11" s="90">
        <v>466.98758538150003</v>
      </c>
      <c r="H11" s="89">
        <v>81.529056030500001</v>
      </c>
      <c r="I11" s="89">
        <v>0</v>
      </c>
      <c r="J11" s="91">
        <v>385.45852935100004</v>
      </c>
      <c r="K11" s="89">
        <v>5638.4917556129994</v>
      </c>
      <c r="L11" s="92">
        <v>0</v>
      </c>
    </row>
    <row r="12" spans="1:12" x14ac:dyDescent="0.25">
      <c r="A12" s="21" t="s">
        <v>62</v>
      </c>
      <c r="B12" s="61" t="s">
        <v>6</v>
      </c>
      <c r="C12" s="87">
        <v>5978.4607001176992</v>
      </c>
      <c r="D12" s="88">
        <v>11.282577916200001</v>
      </c>
      <c r="E12" s="89">
        <v>0</v>
      </c>
      <c r="F12" s="89">
        <v>11.282577916200001</v>
      </c>
      <c r="G12" s="90">
        <v>466.98758538150003</v>
      </c>
      <c r="H12" s="89">
        <v>81.529056030500001</v>
      </c>
      <c r="I12" s="89">
        <v>0</v>
      </c>
      <c r="J12" s="91">
        <v>385.45852935100004</v>
      </c>
      <c r="K12" s="89">
        <v>5500.1905368199996</v>
      </c>
      <c r="L12" s="92">
        <v>0</v>
      </c>
    </row>
    <row r="13" spans="1:12" x14ac:dyDescent="0.25">
      <c r="A13" s="21" t="s">
        <v>63</v>
      </c>
      <c r="B13" s="61" t="s">
        <v>7</v>
      </c>
      <c r="C13" s="87">
        <v>138.301218793</v>
      </c>
      <c r="D13" s="88">
        <v>0</v>
      </c>
      <c r="E13" s="89">
        <v>0</v>
      </c>
      <c r="F13" s="89">
        <v>0</v>
      </c>
      <c r="G13" s="90">
        <v>0</v>
      </c>
      <c r="H13" s="89">
        <v>0</v>
      </c>
      <c r="I13" s="89">
        <v>0</v>
      </c>
      <c r="J13" s="91">
        <v>0</v>
      </c>
      <c r="K13" s="89">
        <v>138.301218793</v>
      </c>
      <c r="L13" s="92">
        <v>0</v>
      </c>
    </row>
    <row r="14" spans="1:12" x14ac:dyDescent="0.25">
      <c r="A14" s="21" t="s">
        <v>64</v>
      </c>
      <c r="B14" s="61" t="s">
        <v>8</v>
      </c>
      <c r="C14" s="87">
        <v>0</v>
      </c>
      <c r="D14" s="88">
        <v>0</v>
      </c>
      <c r="E14" s="89">
        <v>0</v>
      </c>
      <c r="F14" s="89">
        <v>0</v>
      </c>
      <c r="G14" s="90">
        <v>0</v>
      </c>
      <c r="H14" s="89">
        <v>0</v>
      </c>
      <c r="I14" s="89">
        <v>0</v>
      </c>
      <c r="J14" s="91">
        <v>0</v>
      </c>
      <c r="K14" s="89">
        <v>0</v>
      </c>
      <c r="L14" s="92">
        <v>0</v>
      </c>
    </row>
    <row r="15" spans="1:12" x14ac:dyDescent="0.25">
      <c r="A15" s="21" t="s">
        <v>65</v>
      </c>
      <c r="B15" s="61" t="s">
        <v>9</v>
      </c>
      <c r="C15" s="87">
        <v>562.80944480799997</v>
      </c>
      <c r="D15" s="88">
        <v>562.80944480799997</v>
      </c>
      <c r="E15" s="89">
        <v>562.80944480799997</v>
      </c>
      <c r="F15" s="89">
        <v>0</v>
      </c>
      <c r="G15" s="90">
        <v>0</v>
      </c>
      <c r="H15" s="89">
        <v>0</v>
      </c>
      <c r="I15" s="89">
        <v>0</v>
      </c>
      <c r="J15" s="91">
        <v>0</v>
      </c>
      <c r="K15" s="89">
        <v>0</v>
      </c>
      <c r="L15" s="92">
        <v>0</v>
      </c>
    </row>
    <row r="16" spans="1:12" x14ac:dyDescent="0.25">
      <c r="A16" s="21" t="s">
        <v>19</v>
      </c>
      <c r="B16" s="61" t="s">
        <v>10</v>
      </c>
      <c r="C16" s="87">
        <v>0</v>
      </c>
      <c r="D16" s="88">
        <v>0</v>
      </c>
      <c r="E16" s="89">
        <v>0</v>
      </c>
      <c r="F16" s="89">
        <v>0</v>
      </c>
      <c r="G16" s="90">
        <v>0</v>
      </c>
      <c r="H16" s="89">
        <v>0</v>
      </c>
      <c r="I16" s="89">
        <v>0</v>
      </c>
      <c r="J16" s="91">
        <v>0</v>
      </c>
      <c r="K16" s="89">
        <v>0</v>
      </c>
      <c r="L16" s="92">
        <v>0</v>
      </c>
    </row>
    <row r="17" spans="1:12" x14ac:dyDescent="0.25">
      <c r="A17" s="93" t="s">
        <v>66</v>
      </c>
      <c r="B17" s="61" t="s">
        <v>11</v>
      </c>
      <c r="C17" s="87">
        <v>1241.93105868057</v>
      </c>
      <c r="D17" s="88">
        <v>10.00014961157</v>
      </c>
      <c r="E17" s="89">
        <v>2.4784310000000001</v>
      </c>
      <c r="F17" s="89">
        <v>7.5217186115699999</v>
      </c>
      <c r="G17" s="90">
        <v>137.864766489</v>
      </c>
      <c r="H17" s="89">
        <v>0</v>
      </c>
      <c r="I17" s="89">
        <v>0</v>
      </c>
      <c r="J17" s="91">
        <v>137.864766489</v>
      </c>
      <c r="K17" s="89">
        <v>1094.0661425799999</v>
      </c>
      <c r="L17" s="92">
        <v>0</v>
      </c>
    </row>
    <row r="18" spans="1:12" x14ac:dyDescent="0.25">
      <c r="A18" s="15" t="s">
        <v>20</v>
      </c>
      <c r="B18" s="61" t="s">
        <v>12</v>
      </c>
      <c r="C18" s="87">
        <v>6381.460079509453</v>
      </c>
      <c r="D18" s="88">
        <v>33.272898120400001</v>
      </c>
      <c r="E18" s="89">
        <v>0</v>
      </c>
      <c r="F18" s="89">
        <v>33.272898120400001</v>
      </c>
      <c r="G18" s="90">
        <v>213.64050082905294</v>
      </c>
      <c r="H18" s="89">
        <v>6.8433510230529606</v>
      </c>
      <c r="I18" s="89">
        <v>0</v>
      </c>
      <c r="J18" s="91">
        <v>206.79714980599999</v>
      </c>
      <c r="K18" s="89">
        <v>6134.5466805599999</v>
      </c>
      <c r="L18" s="92">
        <v>0</v>
      </c>
    </row>
    <row r="19" spans="1:12" x14ac:dyDescent="0.25">
      <c r="A19" s="21" t="s">
        <v>67</v>
      </c>
      <c r="B19" s="61" t="s">
        <v>54</v>
      </c>
      <c r="C19" s="87">
        <v>4789.9273012476096</v>
      </c>
      <c r="D19" s="88">
        <v>15.9705779197</v>
      </c>
      <c r="E19" s="89">
        <v>0</v>
      </c>
      <c r="F19" s="89">
        <v>15.9705779197</v>
      </c>
      <c r="G19" s="90">
        <v>213.63295546790999</v>
      </c>
      <c r="H19" s="89">
        <v>6.8358056619100003</v>
      </c>
      <c r="I19" s="89">
        <v>0</v>
      </c>
      <c r="J19" s="91">
        <v>206.79714980599999</v>
      </c>
      <c r="K19" s="89">
        <v>4560.3237678599999</v>
      </c>
      <c r="L19" s="92">
        <v>0</v>
      </c>
    </row>
    <row r="20" spans="1:12" x14ac:dyDescent="0.25">
      <c r="A20" s="21" t="s">
        <v>21</v>
      </c>
      <c r="B20" s="61" t="s">
        <v>55</v>
      </c>
      <c r="C20" s="87">
        <v>1591.5327782618431</v>
      </c>
      <c r="D20" s="88">
        <v>17.302320200699999</v>
      </c>
      <c r="E20" s="89">
        <v>0</v>
      </c>
      <c r="F20" s="89">
        <v>17.302320200699999</v>
      </c>
      <c r="G20" s="90">
        <v>7.5453611429599993E-3</v>
      </c>
      <c r="H20" s="89">
        <v>7.5453611429599993E-3</v>
      </c>
      <c r="I20" s="89">
        <v>0</v>
      </c>
      <c r="J20" s="91">
        <v>0</v>
      </c>
      <c r="K20" s="89">
        <v>1574.2229127000001</v>
      </c>
      <c r="L20" s="92">
        <v>0</v>
      </c>
    </row>
    <row r="21" spans="1:12" x14ac:dyDescent="0.25">
      <c r="A21" s="15" t="s">
        <v>68</v>
      </c>
      <c r="B21" s="61" t="s">
        <v>13</v>
      </c>
      <c r="C21" s="87">
        <v>888.36650900400002</v>
      </c>
      <c r="D21" s="88">
        <v>887.682814904</v>
      </c>
      <c r="E21" s="89">
        <v>887.682814904</v>
      </c>
      <c r="F21" s="89">
        <v>0</v>
      </c>
      <c r="G21" s="90">
        <v>0</v>
      </c>
      <c r="H21" s="89">
        <v>0</v>
      </c>
      <c r="I21" s="89">
        <v>0</v>
      </c>
      <c r="J21" s="91">
        <v>0</v>
      </c>
      <c r="K21" s="89">
        <v>0</v>
      </c>
      <c r="L21" s="92">
        <v>0.68369409999999997</v>
      </c>
    </row>
    <row r="22" spans="1:12" x14ac:dyDescent="0.25">
      <c r="A22" s="15" t="s">
        <v>69</v>
      </c>
      <c r="B22" s="61" t="s">
        <v>14</v>
      </c>
      <c r="C22" s="87">
        <v>876.22871132080002</v>
      </c>
      <c r="D22" s="88">
        <v>815.33324092247994</v>
      </c>
      <c r="E22" s="89">
        <v>806.33324092299995</v>
      </c>
      <c r="F22" s="89">
        <v>8.99999999948</v>
      </c>
      <c r="G22" s="90">
        <v>59.0587603978</v>
      </c>
      <c r="H22" s="89">
        <v>59.0587603978</v>
      </c>
      <c r="I22" s="89">
        <v>0</v>
      </c>
      <c r="J22" s="91">
        <v>0</v>
      </c>
      <c r="K22" s="89">
        <v>-1.99999999948</v>
      </c>
      <c r="L22" s="92">
        <v>3.8367100000000001</v>
      </c>
    </row>
    <row r="23" spans="1:12" x14ac:dyDescent="0.25">
      <c r="A23" s="21" t="s">
        <v>70</v>
      </c>
      <c r="B23" s="61" t="s">
        <v>56</v>
      </c>
      <c r="C23" s="87">
        <v>817.16995092299999</v>
      </c>
      <c r="D23" s="88">
        <v>806.33324092299995</v>
      </c>
      <c r="E23" s="89">
        <v>806.33324092299995</v>
      </c>
      <c r="F23" s="89">
        <v>0</v>
      </c>
      <c r="G23" s="90">
        <v>0</v>
      </c>
      <c r="H23" s="89">
        <v>0</v>
      </c>
      <c r="I23" s="89">
        <v>0</v>
      </c>
      <c r="J23" s="91">
        <v>0</v>
      </c>
      <c r="K23" s="89">
        <v>7</v>
      </c>
      <c r="L23" s="92">
        <v>3.8367100000000001</v>
      </c>
    </row>
    <row r="24" spans="1:12" x14ac:dyDescent="0.25">
      <c r="A24" s="21" t="s">
        <v>71</v>
      </c>
      <c r="B24" s="61" t="s">
        <v>57</v>
      </c>
      <c r="C24" s="87">
        <v>0</v>
      </c>
      <c r="D24" s="88">
        <v>0</v>
      </c>
      <c r="E24" s="89">
        <v>0</v>
      </c>
      <c r="F24" s="89">
        <v>0</v>
      </c>
      <c r="G24" s="90">
        <v>0</v>
      </c>
      <c r="H24" s="89">
        <v>0</v>
      </c>
      <c r="I24" s="89">
        <v>0</v>
      </c>
      <c r="J24" s="91">
        <v>0</v>
      </c>
      <c r="K24" s="89">
        <v>0</v>
      </c>
      <c r="L24" s="92">
        <v>0</v>
      </c>
    </row>
    <row r="25" spans="1:12" x14ac:dyDescent="0.25">
      <c r="A25" s="21" t="s">
        <v>72</v>
      </c>
      <c r="B25" s="61" t="s">
        <v>58</v>
      </c>
      <c r="C25" s="87">
        <v>59.0587603978</v>
      </c>
      <c r="D25" s="88">
        <v>8.99999999948</v>
      </c>
      <c r="E25" s="89">
        <v>0</v>
      </c>
      <c r="F25" s="89">
        <v>8.99999999948</v>
      </c>
      <c r="G25" s="90">
        <v>59.0587603978</v>
      </c>
      <c r="H25" s="89">
        <v>59.0587603978</v>
      </c>
      <c r="I25" s="89">
        <v>0</v>
      </c>
      <c r="J25" s="91">
        <v>0</v>
      </c>
      <c r="K25" s="89">
        <v>-8.99999999948</v>
      </c>
      <c r="L25" s="92">
        <v>0</v>
      </c>
    </row>
    <row r="26" spans="1:12" x14ac:dyDescent="0.25">
      <c r="A26" s="21" t="s">
        <v>73</v>
      </c>
      <c r="B26" s="61" t="s">
        <v>116</v>
      </c>
      <c r="C26" s="87">
        <v>0</v>
      </c>
      <c r="D26" s="88">
        <v>0</v>
      </c>
      <c r="E26" s="89">
        <v>0</v>
      </c>
      <c r="F26" s="89">
        <v>0</v>
      </c>
      <c r="G26" s="90">
        <v>0</v>
      </c>
      <c r="H26" s="89">
        <v>0</v>
      </c>
      <c r="I26" s="89">
        <v>0</v>
      </c>
      <c r="J26" s="91">
        <v>0</v>
      </c>
      <c r="K26" s="89">
        <v>0</v>
      </c>
      <c r="L26" s="92">
        <v>0</v>
      </c>
    </row>
    <row r="27" spans="1:12" x14ac:dyDescent="0.25">
      <c r="A27" s="15" t="s">
        <v>74</v>
      </c>
      <c r="B27" s="61" t="s">
        <v>60</v>
      </c>
      <c r="C27" s="87">
        <v>379.58093691230005</v>
      </c>
      <c r="D27" s="88">
        <v>41.273950455300003</v>
      </c>
      <c r="E27" s="89">
        <v>41.273950455300003</v>
      </c>
      <c r="F27" s="89">
        <v>0</v>
      </c>
      <c r="G27" s="90">
        <v>332.32658015700002</v>
      </c>
      <c r="H27" s="89">
        <v>0</v>
      </c>
      <c r="I27" s="89">
        <v>332.32658015700002</v>
      </c>
      <c r="J27" s="91">
        <v>0</v>
      </c>
      <c r="K27" s="89">
        <v>0</v>
      </c>
      <c r="L27" s="92">
        <v>5.9804062999999994</v>
      </c>
    </row>
    <row r="28" spans="1:12" x14ac:dyDescent="0.25">
      <c r="A28" s="21" t="s">
        <v>93</v>
      </c>
      <c r="B28" s="61" t="s">
        <v>117</v>
      </c>
      <c r="C28" s="87">
        <v>379.58093691230005</v>
      </c>
      <c r="D28" s="88">
        <v>41.273950455300003</v>
      </c>
      <c r="E28" s="89">
        <v>41.273950455300003</v>
      </c>
      <c r="F28" s="89">
        <v>0</v>
      </c>
      <c r="G28" s="90">
        <v>332.32658015700002</v>
      </c>
      <c r="H28" s="89">
        <v>0</v>
      </c>
      <c r="I28" s="89">
        <v>332.32658015700002</v>
      </c>
      <c r="J28" s="91">
        <v>0</v>
      </c>
      <c r="K28" s="89">
        <v>0</v>
      </c>
      <c r="L28" s="92">
        <v>5.9804062999999994</v>
      </c>
    </row>
    <row r="29" spans="1:12" x14ac:dyDescent="0.25">
      <c r="A29" s="21" t="s">
        <v>94</v>
      </c>
      <c r="B29" s="61" t="s">
        <v>118</v>
      </c>
      <c r="C29" s="87">
        <v>0</v>
      </c>
      <c r="D29" s="88">
        <v>0</v>
      </c>
      <c r="E29" s="89">
        <v>0</v>
      </c>
      <c r="F29" s="89">
        <v>0</v>
      </c>
      <c r="G29" s="90">
        <v>0</v>
      </c>
      <c r="H29" s="89">
        <v>0</v>
      </c>
      <c r="I29" s="89">
        <v>0</v>
      </c>
      <c r="J29" s="91">
        <v>0</v>
      </c>
      <c r="K29" s="89">
        <v>0</v>
      </c>
      <c r="L29" s="92">
        <v>0</v>
      </c>
    </row>
    <row r="30" spans="1:12" ht="16.5" thickBot="1" x14ac:dyDescent="0.3">
      <c r="A30" s="50" t="s">
        <v>22</v>
      </c>
      <c r="B30" s="69" t="s">
        <v>15</v>
      </c>
      <c r="C30" s="94">
        <v>34.791393720999999</v>
      </c>
      <c r="D30" s="95">
        <v>26.250890321</v>
      </c>
      <c r="E30" s="96">
        <v>26.250890321</v>
      </c>
      <c r="F30" s="95">
        <v>0</v>
      </c>
      <c r="G30" s="90">
        <v>0</v>
      </c>
      <c r="H30" s="96">
        <v>0</v>
      </c>
      <c r="I30" s="96">
        <v>0</v>
      </c>
      <c r="J30" s="95">
        <v>0</v>
      </c>
      <c r="K30" s="96">
        <v>0</v>
      </c>
      <c r="L30" s="31">
        <v>8.5405034000000004</v>
      </c>
    </row>
    <row r="31" spans="1:12" ht="16.5" thickBot="1" x14ac:dyDescent="0.3">
      <c r="A31" s="50" t="s">
        <v>51</v>
      </c>
      <c r="B31" s="71"/>
      <c r="C31" s="94">
        <v>26559.748482892424</v>
      </c>
      <c r="D31" s="97">
        <v>10707.944120300548</v>
      </c>
      <c r="E31" s="98">
        <v>10628.962807041298</v>
      </c>
      <c r="F31" s="98">
        <v>78.981313259250001</v>
      </c>
      <c r="G31" s="99">
        <v>1659.7695546583529</v>
      </c>
      <c r="H31" s="98">
        <v>350.7782233663529</v>
      </c>
      <c r="I31" s="98">
        <v>332.32658015700002</v>
      </c>
      <c r="J31" s="97">
        <v>976.66475113499996</v>
      </c>
      <c r="K31" s="98">
        <v>14165.138974723519</v>
      </c>
      <c r="L31" s="51">
        <v>26.895833209999999</v>
      </c>
    </row>
    <row r="32" spans="1:12" x14ac:dyDescent="0.25">
      <c r="A32" s="77"/>
      <c r="B32" s="77"/>
      <c r="C32" s="145"/>
      <c r="D32" s="145"/>
      <c r="E32" s="145"/>
      <c r="F32" s="145"/>
      <c r="G32" s="145"/>
      <c r="H32" s="145"/>
      <c r="I32" s="145"/>
      <c r="J32" s="145"/>
      <c r="K32" s="145"/>
      <c r="L32" s="146"/>
    </row>
    <row r="33" spans="1:12" x14ac:dyDescent="0.25">
      <c r="A33" s="3" t="s">
        <v>52</v>
      </c>
      <c r="B33" s="42"/>
      <c r="C33" s="100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 t="s">
        <v>138</v>
      </c>
      <c r="B34" s="42"/>
      <c r="C34" s="100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 t="s">
        <v>137</v>
      </c>
      <c r="B35" s="42"/>
      <c r="C35" s="100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100"/>
      <c r="D36" s="3"/>
      <c r="E36" s="3"/>
      <c r="F36" s="89"/>
      <c r="G36" s="3"/>
      <c r="H36" s="3"/>
      <c r="I36" s="3"/>
      <c r="J36" s="3"/>
      <c r="K36" s="3"/>
      <c r="L36" s="3"/>
    </row>
    <row r="37" spans="1:12" x14ac:dyDescent="0.25">
      <c r="A37" s="3" t="s">
        <v>255</v>
      </c>
    </row>
    <row r="38" spans="1:12" x14ac:dyDescent="0.25">
      <c r="A38" s="48" t="s">
        <v>80</v>
      </c>
    </row>
  </sheetData>
  <mergeCells count="9">
    <mergeCell ref="C2:C6"/>
    <mergeCell ref="D2:L2"/>
    <mergeCell ref="D5:D6"/>
    <mergeCell ref="E5:E6"/>
    <mergeCell ref="F5:F6"/>
    <mergeCell ref="G5:G6"/>
    <mergeCell ref="J5:J6"/>
    <mergeCell ref="K5:K6"/>
    <mergeCell ref="L5:L6"/>
  </mergeCells>
  <hyperlinks>
    <hyperlink ref="A3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W35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9.5" style="43" bestFit="1" customWidth="1"/>
    <col min="2" max="2" width="8.875" style="43"/>
    <col min="3" max="3" width="11.375" style="43" bestFit="1" customWidth="1"/>
    <col min="4" max="4" width="10.375" style="43" bestFit="1" customWidth="1"/>
    <col min="5" max="5" width="9" style="43" bestFit="1" customWidth="1"/>
    <col min="6" max="7" width="10.375" style="43" bestFit="1" customWidth="1"/>
    <col min="8" max="9" width="9" style="43" bestFit="1" customWidth="1"/>
    <col min="10" max="10" width="9.375" style="43" bestFit="1" customWidth="1"/>
    <col min="11" max="11" width="9" style="43" bestFit="1" customWidth="1"/>
    <col min="12" max="12" width="9.375" style="43" bestFit="1" customWidth="1"/>
    <col min="13" max="14" width="10.375" style="43" bestFit="1" customWidth="1"/>
    <col min="15" max="18" width="9.375" style="43" bestFit="1" customWidth="1"/>
    <col min="19" max="21" width="9" style="43" bestFit="1" customWidth="1"/>
    <col min="22" max="22" width="9.375" style="43" bestFit="1" customWidth="1"/>
    <col min="23" max="23" width="9" style="43" bestFit="1" customWidth="1"/>
    <col min="24" max="16384" width="8.875" style="43"/>
  </cols>
  <sheetData>
    <row r="1" spans="1:23" ht="16.5" thickBot="1" x14ac:dyDescent="0.3">
      <c r="A1" s="45" t="s">
        <v>148</v>
      </c>
      <c r="B1" s="3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3" ht="42" customHeight="1" thickBot="1" x14ac:dyDescent="0.3">
      <c r="A2" s="153" t="s">
        <v>0</v>
      </c>
      <c r="B2" s="156" t="s">
        <v>1</v>
      </c>
      <c r="C2" s="165" t="s">
        <v>16</v>
      </c>
      <c r="D2" s="160" t="s">
        <v>2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1"/>
    </row>
    <row r="3" spans="1:23" ht="16.5" thickBot="1" x14ac:dyDescent="0.3">
      <c r="A3" s="154"/>
      <c r="B3" s="157"/>
      <c r="C3" s="166"/>
      <c r="D3" s="5" t="s">
        <v>3</v>
      </c>
      <c r="E3" s="4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4" t="s">
        <v>120</v>
      </c>
      <c r="M3" s="5" t="s">
        <v>53</v>
      </c>
      <c r="N3" s="6" t="s">
        <v>54</v>
      </c>
      <c r="O3" s="7" t="s">
        <v>55</v>
      </c>
      <c r="P3" s="4" t="s">
        <v>13</v>
      </c>
      <c r="Q3" s="5" t="s">
        <v>14</v>
      </c>
      <c r="R3" s="6" t="s">
        <v>56</v>
      </c>
      <c r="S3" s="6" t="s">
        <v>57</v>
      </c>
      <c r="T3" s="6" t="s">
        <v>58</v>
      </c>
      <c r="U3" s="7" t="s">
        <v>59</v>
      </c>
      <c r="V3" s="4" t="s">
        <v>60</v>
      </c>
      <c r="W3" s="8" t="s">
        <v>15</v>
      </c>
    </row>
    <row r="4" spans="1:23" ht="68.25" x14ac:dyDescent="0.25">
      <c r="A4" s="155"/>
      <c r="B4" s="158"/>
      <c r="C4" s="167"/>
      <c r="D4" s="81" t="s">
        <v>17</v>
      </c>
      <c r="E4" s="84" t="s">
        <v>61</v>
      </c>
      <c r="F4" s="81" t="s">
        <v>18</v>
      </c>
      <c r="G4" s="82" t="s">
        <v>62</v>
      </c>
      <c r="H4" s="82" t="s">
        <v>63</v>
      </c>
      <c r="I4" s="82" t="s">
        <v>64</v>
      </c>
      <c r="J4" s="82" t="s">
        <v>65</v>
      </c>
      <c r="K4" s="82" t="s">
        <v>19</v>
      </c>
      <c r="L4" s="84" t="s">
        <v>66</v>
      </c>
      <c r="M4" s="81" t="s">
        <v>20</v>
      </c>
      <c r="N4" s="82" t="s">
        <v>67</v>
      </c>
      <c r="O4" s="79" t="s">
        <v>21</v>
      </c>
      <c r="P4" s="84" t="s">
        <v>68</v>
      </c>
      <c r="Q4" s="81" t="s">
        <v>69</v>
      </c>
      <c r="R4" s="82" t="s">
        <v>70</v>
      </c>
      <c r="S4" s="82" t="s">
        <v>71</v>
      </c>
      <c r="T4" s="82" t="s">
        <v>72</v>
      </c>
      <c r="U4" s="79" t="s">
        <v>73</v>
      </c>
      <c r="V4" s="84" t="s">
        <v>74</v>
      </c>
      <c r="W4" s="9" t="s">
        <v>22</v>
      </c>
    </row>
    <row r="5" spans="1:23" x14ac:dyDescent="0.25">
      <c r="A5" s="10"/>
      <c r="B5" s="113"/>
      <c r="C5" s="109"/>
      <c r="D5" s="107"/>
      <c r="E5" s="11"/>
      <c r="F5" s="12"/>
      <c r="G5" s="13"/>
      <c r="H5" s="13"/>
      <c r="I5" s="13"/>
      <c r="J5" s="13"/>
      <c r="K5" s="13"/>
      <c r="L5" s="11"/>
      <c r="M5" s="12"/>
      <c r="N5" s="13"/>
      <c r="O5" s="12"/>
      <c r="P5" s="11"/>
      <c r="Q5" s="12"/>
      <c r="R5" s="13"/>
      <c r="S5" s="13"/>
      <c r="T5" s="13"/>
      <c r="U5" s="13"/>
      <c r="V5" s="11"/>
      <c r="W5" s="14"/>
    </row>
    <row r="6" spans="1:23" x14ac:dyDescent="0.25">
      <c r="A6" s="15" t="s">
        <v>139</v>
      </c>
      <c r="B6" s="114"/>
      <c r="C6" s="110"/>
      <c r="D6" s="18"/>
      <c r="E6" s="17"/>
      <c r="F6" s="18"/>
      <c r="G6" s="19"/>
      <c r="H6" s="19"/>
      <c r="I6" s="19"/>
      <c r="J6" s="19"/>
      <c r="K6" s="19"/>
      <c r="L6" s="17"/>
      <c r="M6" s="18"/>
      <c r="N6" s="19"/>
      <c r="O6" s="18"/>
      <c r="P6" s="17"/>
      <c r="Q6" s="18"/>
      <c r="R6" s="19"/>
      <c r="S6" s="19"/>
      <c r="T6" s="19"/>
      <c r="U6" s="19"/>
      <c r="V6" s="17"/>
      <c r="W6" s="20"/>
    </row>
    <row r="7" spans="1:23" x14ac:dyDescent="0.25">
      <c r="A7" s="21" t="s">
        <v>23</v>
      </c>
      <c r="B7" s="114" t="s">
        <v>24</v>
      </c>
      <c r="C7" s="111">
        <v>3255.5060836539997</v>
      </c>
      <c r="D7" s="25">
        <v>2967.63086552</v>
      </c>
      <c r="E7" s="23">
        <v>8.3009210000000007</v>
      </c>
      <c r="F7" s="18">
        <v>262.23497530399999</v>
      </c>
      <c r="G7" s="24">
        <v>262.23497530399999</v>
      </c>
      <c r="H7" s="24">
        <v>0</v>
      </c>
      <c r="I7" s="24">
        <v>0</v>
      </c>
      <c r="J7" s="24">
        <v>0</v>
      </c>
      <c r="K7" s="24">
        <v>0</v>
      </c>
      <c r="L7" s="23">
        <v>0</v>
      </c>
      <c r="M7" s="18">
        <v>0</v>
      </c>
      <c r="N7" s="24">
        <v>0</v>
      </c>
      <c r="O7" s="25">
        <v>0</v>
      </c>
      <c r="P7" s="23">
        <v>0</v>
      </c>
      <c r="Q7" s="18">
        <v>0</v>
      </c>
      <c r="R7" s="24">
        <v>0</v>
      </c>
      <c r="S7" s="24">
        <v>0</v>
      </c>
      <c r="T7" s="24">
        <v>0</v>
      </c>
      <c r="U7" s="24">
        <v>0</v>
      </c>
      <c r="V7" s="23">
        <v>0</v>
      </c>
      <c r="W7" s="20">
        <v>17.339321829999999</v>
      </c>
    </row>
    <row r="8" spans="1:23" x14ac:dyDescent="0.25">
      <c r="A8" s="21" t="s">
        <v>25</v>
      </c>
      <c r="B8" s="114" t="s">
        <v>26</v>
      </c>
      <c r="C8" s="111">
        <v>7.8768589999999996</v>
      </c>
      <c r="D8" s="25">
        <v>0</v>
      </c>
      <c r="E8" s="23">
        <v>0</v>
      </c>
      <c r="F8" s="18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3">
        <v>0</v>
      </c>
      <c r="M8" s="18">
        <v>0</v>
      </c>
      <c r="N8" s="24">
        <v>0</v>
      </c>
      <c r="O8" s="25">
        <v>0</v>
      </c>
      <c r="P8" s="23">
        <v>0</v>
      </c>
      <c r="Q8" s="18">
        <v>0</v>
      </c>
      <c r="R8" s="24">
        <v>0</v>
      </c>
      <c r="S8" s="24">
        <v>0</v>
      </c>
      <c r="T8" s="24">
        <v>0</v>
      </c>
      <c r="U8" s="24">
        <v>0</v>
      </c>
      <c r="V8" s="23">
        <v>7.8768589999999996</v>
      </c>
      <c r="W8" s="20">
        <v>0</v>
      </c>
    </row>
    <row r="9" spans="1:23" x14ac:dyDescent="0.25">
      <c r="A9" s="21" t="s">
        <v>27</v>
      </c>
      <c r="B9" s="114"/>
      <c r="C9" s="111">
        <v>0</v>
      </c>
      <c r="D9" s="25">
        <v>0</v>
      </c>
      <c r="E9" s="23">
        <v>0</v>
      </c>
      <c r="F9" s="18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3">
        <v>0</v>
      </c>
      <c r="M9" s="18">
        <v>0</v>
      </c>
      <c r="N9" s="24">
        <v>0</v>
      </c>
      <c r="O9" s="25">
        <v>0</v>
      </c>
      <c r="P9" s="23">
        <v>0</v>
      </c>
      <c r="Q9" s="18">
        <v>0</v>
      </c>
      <c r="R9" s="24">
        <v>0</v>
      </c>
      <c r="S9" s="24">
        <v>0</v>
      </c>
      <c r="T9" s="24">
        <v>0</v>
      </c>
      <c r="U9" s="24">
        <v>0</v>
      </c>
      <c r="V9" s="23">
        <v>0</v>
      </c>
      <c r="W9" s="20">
        <v>0</v>
      </c>
    </row>
    <row r="10" spans="1:23" x14ac:dyDescent="0.25">
      <c r="A10" s="21" t="s">
        <v>23</v>
      </c>
      <c r="B10" s="114" t="s">
        <v>28</v>
      </c>
      <c r="C10" s="111">
        <v>0</v>
      </c>
      <c r="D10" s="25">
        <v>0</v>
      </c>
      <c r="E10" s="23">
        <v>0</v>
      </c>
      <c r="F10" s="18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3">
        <v>0</v>
      </c>
      <c r="M10" s="18">
        <v>0</v>
      </c>
      <c r="N10" s="24">
        <v>0</v>
      </c>
      <c r="O10" s="24">
        <v>0</v>
      </c>
      <c r="P10" s="23">
        <v>0</v>
      </c>
      <c r="Q10" s="18">
        <v>0</v>
      </c>
      <c r="R10" s="24">
        <v>0</v>
      </c>
      <c r="S10" s="24">
        <v>0</v>
      </c>
      <c r="T10" s="24">
        <v>0</v>
      </c>
      <c r="U10" s="24">
        <v>0</v>
      </c>
      <c r="V10" s="23">
        <v>0</v>
      </c>
      <c r="W10" s="20">
        <v>0</v>
      </c>
    </row>
    <row r="11" spans="1:23" x14ac:dyDescent="0.25">
      <c r="A11" s="21" t="s">
        <v>25</v>
      </c>
      <c r="B11" s="114" t="s">
        <v>29</v>
      </c>
      <c r="C11" s="111">
        <v>0</v>
      </c>
      <c r="D11" s="25">
        <v>0</v>
      </c>
      <c r="E11" s="23">
        <v>0</v>
      </c>
      <c r="F11" s="18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3">
        <v>0</v>
      </c>
      <c r="M11" s="18">
        <v>0</v>
      </c>
      <c r="N11" s="24">
        <v>0</v>
      </c>
      <c r="O11" s="24">
        <v>0</v>
      </c>
      <c r="P11" s="23">
        <v>0</v>
      </c>
      <c r="Q11" s="18">
        <v>0</v>
      </c>
      <c r="R11" s="24">
        <v>0</v>
      </c>
      <c r="S11" s="24">
        <v>0</v>
      </c>
      <c r="T11" s="24">
        <v>0</v>
      </c>
      <c r="U11" s="24">
        <v>0</v>
      </c>
      <c r="V11" s="23">
        <v>0</v>
      </c>
      <c r="W11" s="20">
        <v>0</v>
      </c>
    </row>
    <row r="12" spans="1:23" x14ac:dyDescent="0.25">
      <c r="A12" s="15" t="s">
        <v>141</v>
      </c>
      <c r="B12" s="114"/>
      <c r="C12" s="111"/>
      <c r="D12" s="25"/>
      <c r="E12" s="23"/>
      <c r="F12" s="18">
        <v>0</v>
      </c>
      <c r="G12" s="24"/>
      <c r="H12" s="24"/>
      <c r="I12" s="24"/>
      <c r="J12" s="24"/>
      <c r="K12" s="24"/>
      <c r="L12" s="23"/>
      <c r="M12" s="18"/>
      <c r="N12" s="24"/>
      <c r="O12" s="24"/>
      <c r="P12" s="23"/>
      <c r="Q12" s="18"/>
      <c r="R12" s="24"/>
      <c r="S12" s="24"/>
      <c r="T12" s="24"/>
      <c r="U12" s="24"/>
      <c r="V12" s="23"/>
      <c r="W12" s="20"/>
    </row>
    <row r="13" spans="1:23" x14ac:dyDescent="0.25">
      <c r="A13" s="21" t="s">
        <v>142</v>
      </c>
      <c r="B13" s="114" t="s">
        <v>30</v>
      </c>
      <c r="C13" s="111">
        <v>3685.9890205405004</v>
      </c>
      <c r="D13" s="25">
        <v>743.93268143200009</v>
      </c>
      <c r="E13" s="23">
        <v>2.0079320000000003</v>
      </c>
      <c r="F13" s="18">
        <v>2903.3127593694999</v>
      </c>
      <c r="G13" s="26">
        <v>2781.5727806199998</v>
      </c>
      <c r="H13" s="24">
        <v>56.446830699400003</v>
      </c>
      <c r="I13" s="24">
        <v>0</v>
      </c>
      <c r="J13" s="24">
        <v>65.293148050100001</v>
      </c>
      <c r="K13" s="24">
        <v>0</v>
      </c>
      <c r="L13" s="23">
        <v>0</v>
      </c>
      <c r="M13" s="18">
        <v>0</v>
      </c>
      <c r="N13" s="24">
        <v>0</v>
      </c>
      <c r="O13" s="24">
        <v>0</v>
      </c>
      <c r="P13" s="23">
        <v>0</v>
      </c>
      <c r="Q13" s="18">
        <v>0</v>
      </c>
      <c r="R13" s="24">
        <v>0</v>
      </c>
      <c r="S13" s="24">
        <v>0</v>
      </c>
      <c r="T13" s="24">
        <v>0</v>
      </c>
      <c r="U13" s="24">
        <v>0</v>
      </c>
      <c r="V13" s="23">
        <v>17.706636400000001</v>
      </c>
      <c r="W13" s="20">
        <v>19.029011339</v>
      </c>
    </row>
    <row r="14" spans="1:23" x14ac:dyDescent="0.25">
      <c r="A14" s="21" t="s">
        <v>145</v>
      </c>
      <c r="B14" s="114" t="s">
        <v>31</v>
      </c>
      <c r="C14" s="111">
        <v>3564.6564066911005</v>
      </c>
      <c r="D14" s="25">
        <v>691.77887243200007</v>
      </c>
      <c r="E14" s="23">
        <v>1.9040980000000001</v>
      </c>
      <c r="F14" s="18">
        <v>2846.8659286700999</v>
      </c>
      <c r="G14" s="26">
        <v>2781.5727806199998</v>
      </c>
      <c r="H14" s="24">
        <v>0</v>
      </c>
      <c r="I14" s="24">
        <v>0</v>
      </c>
      <c r="J14" s="24">
        <v>65.293148050100001</v>
      </c>
      <c r="K14" s="24">
        <v>0</v>
      </c>
      <c r="L14" s="23">
        <v>0</v>
      </c>
      <c r="M14" s="18">
        <v>0</v>
      </c>
      <c r="N14" s="24">
        <v>0</v>
      </c>
      <c r="O14" s="24">
        <v>0</v>
      </c>
      <c r="P14" s="23">
        <v>0</v>
      </c>
      <c r="Q14" s="18">
        <v>0</v>
      </c>
      <c r="R14" s="24">
        <v>0</v>
      </c>
      <c r="S14" s="24">
        <v>0</v>
      </c>
      <c r="T14" s="24">
        <v>0</v>
      </c>
      <c r="U14" s="24">
        <v>0</v>
      </c>
      <c r="V14" s="23">
        <v>5.0784962499999997</v>
      </c>
      <c r="W14" s="20">
        <v>19.029011339</v>
      </c>
    </row>
    <row r="15" spans="1:23" x14ac:dyDescent="0.25">
      <c r="A15" s="21" t="s">
        <v>143</v>
      </c>
      <c r="B15" s="114" t="s">
        <v>32</v>
      </c>
      <c r="C15" s="111">
        <v>109.05389344940001</v>
      </c>
      <c r="D15" s="25">
        <v>52.153809000000003</v>
      </c>
      <c r="E15" s="23">
        <v>0.103834</v>
      </c>
      <c r="F15" s="18">
        <v>56.446830699400003</v>
      </c>
      <c r="G15" s="26">
        <v>0</v>
      </c>
      <c r="H15" s="24">
        <v>56.446830699400003</v>
      </c>
      <c r="I15" s="24">
        <v>0</v>
      </c>
      <c r="J15" s="24">
        <v>0</v>
      </c>
      <c r="K15" s="24">
        <v>0</v>
      </c>
      <c r="L15" s="23">
        <v>0</v>
      </c>
      <c r="M15" s="18">
        <v>0</v>
      </c>
      <c r="N15" s="24">
        <v>0</v>
      </c>
      <c r="O15" s="24">
        <v>0</v>
      </c>
      <c r="P15" s="23">
        <v>0</v>
      </c>
      <c r="Q15" s="18">
        <v>0</v>
      </c>
      <c r="R15" s="24">
        <v>0</v>
      </c>
      <c r="S15" s="24">
        <v>0</v>
      </c>
      <c r="T15" s="24">
        <v>0</v>
      </c>
      <c r="U15" s="24">
        <v>0</v>
      </c>
      <c r="V15" s="23">
        <v>0.34941974999999997</v>
      </c>
      <c r="W15" s="20">
        <v>0</v>
      </c>
    </row>
    <row r="16" spans="1:23" x14ac:dyDescent="0.25">
      <c r="A16" s="21" t="s">
        <v>33</v>
      </c>
      <c r="B16" s="114" t="s">
        <v>34</v>
      </c>
      <c r="C16" s="111">
        <v>1.3939324</v>
      </c>
      <c r="D16" s="25">
        <v>0</v>
      </c>
      <c r="E16" s="23">
        <v>0</v>
      </c>
      <c r="F16" s="18">
        <v>0</v>
      </c>
      <c r="G16" s="26">
        <v>0</v>
      </c>
      <c r="H16" s="24">
        <v>0</v>
      </c>
      <c r="I16" s="24">
        <v>0</v>
      </c>
      <c r="J16" s="24">
        <v>0</v>
      </c>
      <c r="K16" s="24">
        <v>0</v>
      </c>
      <c r="L16" s="23">
        <v>0</v>
      </c>
      <c r="M16" s="18">
        <v>0</v>
      </c>
      <c r="N16" s="24">
        <v>0</v>
      </c>
      <c r="O16" s="24">
        <v>0</v>
      </c>
      <c r="P16" s="23">
        <v>0</v>
      </c>
      <c r="Q16" s="18">
        <v>0</v>
      </c>
      <c r="R16" s="24">
        <v>0</v>
      </c>
      <c r="S16" s="24">
        <v>0</v>
      </c>
      <c r="T16" s="24">
        <v>0</v>
      </c>
      <c r="U16" s="24">
        <v>0</v>
      </c>
      <c r="V16" s="23">
        <v>1.3939324</v>
      </c>
      <c r="W16" s="20">
        <v>0</v>
      </c>
    </row>
    <row r="17" spans="1:23" x14ac:dyDescent="0.25">
      <c r="A17" s="21" t="s">
        <v>25</v>
      </c>
      <c r="B17" s="114" t="s">
        <v>37</v>
      </c>
      <c r="C17" s="111">
        <v>0</v>
      </c>
      <c r="D17" s="25">
        <v>0</v>
      </c>
      <c r="E17" s="23">
        <v>0</v>
      </c>
      <c r="F17" s="18">
        <v>0</v>
      </c>
      <c r="G17" s="26">
        <v>0</v>
      </c>
      <c r="H17" s="24">
        <v>0</v>
      </c>
      <c r="I17" s="24">
        <v>0</v>
      </c>
      <c r="J17" s="24">
        <v>0</v>
      </c>
      <c r="K17" s="24">
        <v>0</v>
      </c>
      <c r="L17" s="23">
        <v>0</v>
      </c>
      <c r="M17" s="18">
        <v>0</v>
      </c>
      <c r="N17" s="24">
        <v>0</v>
      </c>
      <c r="O17" s="24">
        <v>0</v>
      </c>
      <c r="P17" s="23">
        <v>0</v>
      </c>
      <c r="Q17" s="18">
        <v>0</v>
      </c>
      <c r="R17" s="24">
        <v>0</v>
      </c>
      <c r="S17" s="24">
        <v>0</v>
      </c>
      <c r="T17" s="24">
        <v>0</v>
      </c>
      <c r="U17" s="24">
        <v>0</v>
      </c>
      <c r="V17" s="23">
        <v>0</v>
      </c>
      <c r="W17" s="20">
        <v>0</v>
      </c>
    </row>
    <row r="18" spans="1:23" x14ac:dyDescent="0.25">
      <c r="A18" s="15" t="s">
        <v>35</v>
      </c>
      <c r="B18" s="114"/>
      <c r="C18" s="111"/>
      <c r="D18" s="25"/>
      <c r="E18" s="23"/>
      <c r="F18" s="18">
        <v>0</v>
      </c>
      <c r="G18" s="24"/>
      <c r="H18" s="24"/>
      <c r="I18" s="24"/>
      <c r="J18" s="24"/>
      <c r="K18" s="24"/>
      <c r="L18" s="23"/>
      <c r="M18" s="18"/>
      <c r="N18" s="24"/>
      <c r="O18" s="24"/>
      <c r="P18" s="23"/>
      <c r="Q18" s="18"/>
      <c r="R18" s="24"/>
      <c r="S18" s="24"/>
      <c r="T18" s="24"/>
      <c r="U18" s="24"/>
      <c r="V18" s="23"/>
      <c r="W18" s="20"/>
    </row>
    <row r="19" spans="1:23" x14ac:dyDescent="0.25">
      <c r="A19" s="21" t="s">
        <v>23</v>
      </c>
      <c r="B19" s="114" t="s">
        <v>36</v>
      </c>
      <c r="C19" s="111">
        <v>2.8322880699999997</v>
      </c>
      <c r="D19" s="25">
        <v>0</v>
      </c>
      <c r="E19" s="23">
        <v>0</v>
      </c>
      <c r="F19" s="18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3">
        <v>0</v>
      </c>
      <c r="M19" s="18">
        <v>0</v>
      </c>
      <c r="N19" s="24">
        <v>0</v>
      </c>
      <c r="O19" s="24">
        <v>0</v>
      </c>
      <c r="P19" s="23">
        <v>0.88819309999999996</v>
      </c>
      <c r="Q19" s="18">
        <v>0</v>
      </c>
      <c r="R19" s="24">
        <v>0</v>
      </c>
      <c r="S19" s="24">
        <v>0</v>
      </c>
      <c r="T19" s="24">
        <v>0</v>
      </c>
      <c r="U19" s="24">
        <v>0</v>
      </c>
      <c r="V19" s="23">
        <v>1.9440949699999999</v>
      </c>
      <c r="W19" s="20">
        <v>0</v>
      </c>
    </row>
    <row r="20" spans="1:23" x14ac:dyDescent="0.25">
      <c r="A20" s="21" t="s">
        <v>25</v>
      </c>
      <c r="B20" s="114" t="s">
        <v>75</v>
      </c>
      <c r="C20" s="111">
        <v>0</v>
      </c>
      <c r="D20" s="25">
        <v>0</v>
      </c>
      <c r="E20" s="23">
        <v>0</v>
      </c>
      <c r="F20" s="18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3">
        <v>0</v>
      </c>
      <c r="M20" s="18">
        <v>0</v>
      </c>
      <c r="N20" s="24">
        <v>0</v>
      </c>
      <c r="O20" s="24">
        <v>0</v>
      </c>
      <c r="P20" s="23">
        <v>0</v>
      </c>
      <c r="Q20" s="18">
        <v>0</v>
      </c>
      <c r="R20" s="24">
        <v>0</v>
      </c>
      <c r="S20" s="24">
        <v>0</v>
      </c>
      <c r="T20" s="24">
        <v>0</v>
      </c>
      <c r="U20" s="24">
        <v>0</v>
      </c>
      <c r="V20" s="23">
        <v>0</v>
      </c>
      <c r="W20" s="20">
        <v>0</v>
      </c>
    </row>
    <row r="21" spans="1:23" x14ac:dyDescent="0.25">
      <c r="A21" s="15" t="s">
        <v>38</v>
      </c>
      <c r="B21" s="114" t="s">
        <v>39</v>
      </c>
      <c r="C21" s="111">
        <v>696.66919990999997</v>
      </c>
      <c r="D21" s="25">
        <v>92.801238999999995</v>
      </c>
      <c r="E21" s="23">
        <v>4.1467999999999998E-2</v>
      </c>
      <c r="F21" s="18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3">
        <v>570.44460690999995</v>
      </c>
      <c r="M21" s="18">
        <v>0</v>
      </c>
      <c r="N21" s="24">
        <v>0</v>
      </c>
      <c r="O21" s="24">
        <v>0</v>
      </c>
      <c r="P21" s="23">
        <v>0</v>
      </c>
      <c r="Q21" s="18">
        <v>21.571943999999998</v>
      </c>
      <c r="R21" s="24">
        <v>21.571943999999998</v>
      </c>
      <c r="S21" s="24">
        <v>0</v>
      </c>
      <c r="T21" s="24">
        <v>0</v>
      </c>
      <c r="U21" s="24">
        <v>0</v>
      </c>
      <c r="V21" s="23">
        <v>0</v>
      </c>
      <c r="W21" s="20">
        <v>11.809941999999999</v>
      </c>
    </row>
    <row r="22" spans="1:23" x14ac:dyDescent="0.25">
      <c r="A22" s="15" t="s">
        <v>76</v>
      </c>
      <c r="B22" s="114" t="s">
        <v>41</v>
      </c>
      <c r="C22" s="111">
        <v>3473.0705725768703</v>
      </c>
      <c r="D22" s="25">
        <v>423.76870200000002</v>
      </c>
      <c r="E22" s="23">
        <v>0.71648999999999996</v>
      </c>
      <c r="F22" s="18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3">
        <v>0</v>
      </c>
      <c r="M22" s="18">
        <v>3040.807154735</v>
      </c>
      <c r="N22" s="24">
        <v>2247.73475663</v>
      </c>
      <c r="O22" s="24">
        <v>793.07239810500005</v>
      </c>
      <c r="P22" s="23">
        <v>0</v>
      </c>
      <c r="Q22" s="25">
        <v>0</v>
      </c>
      <c r="R22" s="24">
        <v>0</v>
      </c>
      <c r="S22" s="24">
        <v>0</v>
      </c>
      <c r="T22" s="24">
        <v>0</v>
      </c>
      <c r="U22" s="24">
        <v>0</v>
      </c>
      <c r="V22" s="23">
        <v>7.7782258418700003</v>
      </c>
      <c r="W22" s="20">
        <v>0</v>
      </c>
    </row>
    <row r="23" spans="1:23" x14ac:dyDescent="0.25">
      <c r="A23" s="21" t="s">
        <v>42</v>
      </c>
      <c r="B23" s="114" t="s">
        <v>43</v>
      </c>
      <c r="C23" s="111">
        <v>2886.9588701175703</v>
      </c>
      <c r="D23" s="25">
        <v>423.76870200000002</v>
      </c>
      <c r="E23" s="23">
        <v>0.71648999999999996</v>
      </c>
      <c r="F23" s="18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3">
        <v>0</v>
      </c>
      <c r="M23" s="18">
        <v>2458.4016216370001</v>
      </c>
      <c r="N23" s="24">
        <v>2247.73475663</v>
      </c>
      <c r="O23" s="24">
        <v>210.66686500700001</v>
      </c>
      <c r="P23" s="23">
        <v>0</v>
      </c>
      <c r="Q23" s="18">
        <v>0</v>
      </c>
      <c r="R23" s="24">
        <v>0</v>
      </c>
      <c r="S23" s="24">
        <v>0</v>
      </c>
      <c r="T23" s="24">
        <v>0</v>
      </c>
      <c r="U23" s="24">
        <v>0</v>
      </c>
      <c r="V23" s="23">
        <v>4.0720564805699997</v>
      </c>
      <c r="W23" s="20">
        <v>0</v>
      </c>
    </row>
    <row r="24" spans="1:23" x14ac:dyDescent="0.25">
      <c r="A24" s="21" t="s">
        <v>44</v>
      </c>
      <c r="B24" s="114" t="s">
        <v>45</v>
      </c>
      <c r="C24" s="111">
        <v>586.11170245930009</v>
      </c>
      <c r="D24" s="25">
        <v>0</v>
      </c>
      <c r="E24" s="23">
        <v>0</v>
      </c>
      <c r="F24" s="18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3">
        <v>0</v>
      </c>
      <c r="M24" s="18">
        <v>582.40553309800009</v>
      </c>
      <c r="N24" s="24">
        <v>0</v>
      </c>
      <c r="O24" s="24">
        <v>582.40553309800009</v>
      </c>
      <c r="P24" s="23">
        <v>0</v>
      </c>
      <c r="Q24" s="18">
        <v>0</v>
      </c>
      <c r="R24" s="24">
        <v>0</v>
      </c>
      <c r="S24" s="24">
        <v>0</v>
      </c>
      <c r="T24" s="24">
        <v>0</v>
      </c>
      <c r="U24" s="24">
        <v>0</v>
      </c>
      <c r="V24" s="23">
        <v>3.7061693613000002</v>
      </c>
      <c r="W24" s="20">
        <v>0</v>
      </c>
    </row>
    <row r="25" spans="1:23" x14ac:dyDescent="0.25">
      <c r="A25" s="15" t="s">
        <v>46</v>
      </c>
      <c r="B25" s="115"/>
      <c r="C25" s="111">
        <v>11121.944023751368</v>
      </c>
      <c r="D25" s="29">
        <v>4228.133487952</v>
      </c>
      <c r="E25" s="16">
        <v>11.066811000000001</v>
      </c>
      <c r="F25" s="16">
        <v>3165.5477346734997</v>
      </c>
      <c r="G25" s="27">
        <v>3043.8077559239996</v>
      </c>
      <c r="H25" s="27">
        <v>56.446830699400003</v>
      </c>
      <c r="I25" s="27">
        <v>0</v>
      </c>
      <c r="J25" s="27">
        <v>65.293148050100001</v>
      </c>
      <c r="K25" s="27">
        <v>0</v>
      </c>
      <c r="L25" s="22">
        <v>570.44460690999995</v>
      </c>
      <c r="M25" s="29">
        <v>3040.807154735</v>
      </c>
      <c r="N25" s="27">
        <v>2247.73475663</v>
      </c>
      <c r="O25" s="28">
        <v>793.07239810500005</v>
      </c>
      <c r="P25" s="22">
        <v>0.88819309999999996</v>
      </c>
      <c r="Q25" s="29">
        <v>21.571943999999998</v>
      </c>
      <c r="R25" s="27">
        <v>21.571943999999998</v>
      </c>
      <c r="S25" s="27">
        <v>0</v>
      </c>
      <c r="T25" s="27">
        <v>0</v>
      </c>
      <c r="U25" s="27">
        <v>0</v>
      </c>
      <c r="V25" s="22">
        <v>35.305816211869995</v>
      </c>
      <c r="W25" s="30">
        <v>48.178275168999996</v>
      </c>
    </row>
    <row r="26" spans="1:23" x14ac:dyDescent="0.25">
      <c r="A26" s="15" t="s">
        <v>77</v>
      </c>
      <c r="B26" s="114" t="s">
        <v>48</v>
      </c>
      <c r="C26" s="111">
        <v>1335.303153393</v>
      </c>
      <c r="D26" s="25">
        <v>32.568064999999997</v>
      </c>
      <c r="E26" s="23">
        <v>1.3339999999999999E-3</v>
      </c>
      <c r="F26" s="18">
        <v>365.10935320200002</v>
      </c>
      <c r="G26" s="24">
        <v>0</v>
      </c>
      <c r="H26" s="24">
        <v>0</v>
      </c>
      <c r="I26" s="24">
        <v>0</v>
      </c>
      <c r="J26" s="24">
        <v>365.10935320200002</v>
      </c>
      <c r="K26" s="24">
        <v>0</v>
      </c>
      <c r="L26" s="23">
        <v>0</v>
      </c>
      <c r="M26" s="18">
        <v>0</v>
      </c>
      <c r="N26" s="24">
        <v>0</v>
      </c>
      <c r="O26" s="25">
        <v>0</v>
      </c>
      <c r="P26" s="23">
        <v>787.08486982700003</v>
      </c>
      <c r="Q26" s="18">
        <v>0</v>
      </c>
      <c r="R26" s="24">
        <v>0</v>
      </c>
      <c r="S26" s="24">
        <v>0</v>
      </c>
      <c r="T26" s="24">
        <v>0</v>
      </c>
      <c r="U26" s="24">
        <v>0</v>
      </c>
      <c r="V26" s="23">
        <v>127.989472494</v>
      </c>
      <c r="W26" s="20">
        <v>22.550058870000001</v>
      </c>
    </row>
    <row r="27" spans="1:23" ht="16.5" thickBot="1" x14ac:dyDescent="0.3">
      <c r="A27" s="15" t="s">
        <v>78</v>
      </c>
      <c r="B27" s="116" t="s">
        <v>50</v>
      </c>
      <c r="C27" s="112">
        <v>657.17488104339986</v>
      </c>
      <c r="D27" s="34">
        <v>0</v>
      </c>
      <c r="E27" s="33">
        <v>0</v>
      </c>
      <c r="F27" s="33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3">
        <v>0</v>
      </c>
      <c r="M27" s="34">
        <v>0</v>
      </c>
      <c r="N27" s="35">
        <v>0</v>
      </c>
      <c r="O27" s="34">
        <v>0</v>
      </c>
      <c r="P27" s="33">
        <v>0</v>
      </c>
      <c r="Q27" s="33">
        <v>628.65965523379987</v>
      </c>
      <c r="R27" s="35">
        <v>598.17950347599992</v>
      </c>
      <c r="S27" s="35">
        <v>0</v>
      </c>
      <c r="T27" s="35">
        <v>30.480151757800002</v>
      </c>
      <c r="U27" s="35">
        <v>0</v>
      </c>
      <c r="V27" s="33">
        <v>20.2615238096</v>
      </c>
      <c r="W27" s="36">
        <v>8.2537020000000005</v>
      </c>
    </row>
    <row r="28" spans="1:23" ht="16.5" thickBot="1" x14ac:dyDescent="0.3">
      <c r="A28" s="37" t="s">
        <v>51</v>
      </c>
      <c r="B28" s="117"/>
      <c r="C28" s="112">
        <v>13114.422058187769</v>
      </c>
      <c r="D28" s="39">
        <v>4260.7015529520004</v>
      </c>
      <c r="E28" s="32">
        <v>11.068145000000001</v>
      </c>
      <c r="F28" s="39">
        <v>3530.6570878754997</v>
      </c>
      <c r="G28" s="40">
        <v>3043.8077559239996</v>
      </c>
      <c r="H28" s="40">
        <v>56.446830699400003</v>
      </c>
      <c r="I28" s="40">
        <v>0</v>
      </c>
      <c r="J28" s="40">
        <v>430.40250125210002</v>
      </c>
      <c r="K28" s="40">
        <v>0</v>
      </c>
      <c r="L28" s="32">
        <v>570.44460690999995</v>
      </c>
      <c r="M28" s="39">
        <v>3040.807154735</v>
      </c>
      <c r="N28" s="40">
        <v>2247.73475663</v>
      </c>
      <c r="O28" s="39">
        <v>793.07239810500005</v>
      </c>
      <c r="P28" s="32">
        <v>787.973062927</v>
      </c>
      <c r="Q28" s="32">
        <v>650.2315992337999</v>
      </c>
      <c r="R28" s="40">
        <v>619.75144747599995</v>
      </c>
      <c r="S28" s="40">
        <v>0</v>
      </c>
      <c r="T28" s="40">
        <v>30.480151757800002</v>
      </c>
      <c r="U28" s="40">
        <v>0</v>
      </c>
      <c r="V28" s="32">
        <v>183.55681251547</v>
      </c>
      <c r="W28" s="41">
        <v>78.982036039000008</v>
      </c>
    </row>
    <row r="29" spans="1:23" x14ac:dyDescent="0.25">
      <c r="A29" s="3" t="s">
        <v>79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5">
      <c r="A30" s="42" t="s">
        <v>52</v>
      </c>
      <c r="B30" s="3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</row>
    <row r="31" spans="1:23" x14ac:dyDescent="0.25">
      <c r="A31" s="3" t="s">
        <v>138</v>
      </c>
      <c r="B31" s="3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</row>
    <row r="32" spans="1:23" x14ac:dyDescent="0.25">
      <c r="A32" s="3" t="s">
        <v>137</v>
      </c>
      <c r="B32" s="3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23" x14ac:dyDescent="0.25"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</row>
    <row r="34" spans="1:23" x14ac:dyDescent="0.25">
      <c r="A34" s="3" t="s">
        <v>255</v>
      </c>
    </row>
    <row r="35" spans="1:23" x14ac:dyDescent="0.25">
      <c r="A35" s="48" t="s">
        <v>80</v>
      </c>
    </row>
  </sheetData>
  <mergeCells count="5">
    <mergeCell ref="C1:W1"/>
    <mergeCell ref="A2:A4"/>
    <mergeCell ref="B2:B4"/>
    <mergeCell ref="D2:W2"/>
    <mergeCell ref="C2:C4"/>
  </mergeCells>
  <hyperlinks>
    <hyperlink ref="A35" location="Contents!A1" display="Link to Contents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38"/>
  <sheetViews>
    <sheetView zoomScaleNormal="100" workbookViewId="0">
      <pane xSplit="3" ySplit="6" topLeftCell="E7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5.875" style="43" bestFit="1" customWidth="1"/>
    <col min="2" max="16384" width="8.875" style="43"/>
  </cols>
  <sheetData>
    <row r="1" spans="1:12" ht="16.5" thickBot="1" x14ac:dyDescent="0.3">
      <c r="A1" s="45" t="s">
        <v>186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81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84"/>
      <c r="C3" s="172"/>
      <c r="D3" s="55" t="s">
        <v>83</v>
      </c>
      <c r="E3" s="56" t="s">
        <v>84</v>
      </c>
      <c r="F3" s="56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85" t="s">
        <v>90</v>
      </c>
      <c r="L3" s="58" t="s">
        <v>106</v>
      </c>
    </row>
    <row r="4" spans="1:12" x14ac:dyDescent="0.25">
      <c r="A4" s="54"/>
      <c r="B4" s="84"/>
      <c r="C4" s="172"/>
      <c r="D4" s="81"/>
      <c r="E4" s="82"/>
      <c r="F4" s="82"/>
      <c r="G4" s="84"/>
      <c r="H4" s="82"/>
      <c r="I4" s="82"/>
      <c r="J4" s="79"/>
      <c r="K4" s="86"/>
      <c r="L4" s="80"/>
    </row>
    <row r="5" spans="1:12" x14ac:dyDescent="0.25">
      <c r="A5" s="54"/>
      <c r="B5" s="84"/>
      <c r="C5" s="172"/>
      <c r="D5" s="176" t="s">
        <v>107</v>
      </c>
      <c r="E5" s="178" t="s">
        <v>108</v>
      </c>
      <c r="F5" s="178" t="s">
        <v>109</v>
      </c>
      <c r="G5" s="180" t="s">
        <v>110</v>
      </c>
      <c r="H5" s="82"/>
      <c r="I5" s="82"/>
      <c r="J5" s="182" t="s">
        <v>111</v>
      </c>
      <c r="K5" s="180" t="s">
        <v>112</v>
      </c>
      <c r="L5" s="172" t="s">
        <v>113</v>
      </c>
    </row>
    <row r="6" spans="1:12" ht="66.95" customHeight="1" x14ac:dyDescent="0.25">
      <c r="A6" s="59" t="s">
        <v>91</v>
      </c>
      <c r="B6" s="60" t="s">
        <v>92</v>
      </c>
      <c r="C6" s="173"/>
      <c r="D6" s="177"/>
      <c r="E6" s="179"/>
      <c r="F6" s="179"/>
      <c r="G6" s="181"/>
      <c r="H6" s="83" t="s">
        <v>114</v>
      </c>
      <c r="I6" s="83" t="s">
        <v>115</v>
      </c>
      <c r="J6" s="183"/>
      <c r="K6" s="181"/>
      <c r="L6" s="172"/>
    </row>
    <row r="7" spans="1:12" x14ac:dyDescent="0.25">
      <c r="A7" s="10"/>
      <c r="B7" s="61"/>
      <c r="C7" s="62"/>
      <c r="D7" s="63"/>
      <c r="E7" s="42"/>
      <c r="F7" s="42"/>
      <c r="G7" s="61"/>
      <c r="H7" s="42"/>
      <c r="I7" s="42"/>
      <c r="J7" s="63"/>
      <c r="K7" s="42"/>
      <c r="L7" s="64"/>
    </row>
    <row r="8" spans="1:12" x14ac:dyDescent="0.25">
      <c r="A8" s="10"/>
      <c r="B8" s="61"/>
      <c r="C8" s="65"/>
      <c r="D8" s="63"/>
      <c r="E8" s="42"/>
      <c r="F8" s="42"/>
      <c r="G8" s="61"/>
      <c r="H8" s="42"/>
      <c r="I8" s="42"/>
      <c r="J8" s="63"/>
      <c r="K8" s="42"/>
      <c r="L8" s="66"/>
    </row>
    <row r="9" spans="1:12" x14ac:dyDescent="0.25">
      <c r="A9" s="15" t="s">
        <v>17</v>
      </c>
      <c r="B9" s="61" t="s">
        <v>3</v>
      </c>
      <c r="C9" s="87">
        <v>12329.8977068038</v>
      </c>
      <c r="D9" s="88">
        <v>10224.714851290801</v>
      </c>
      <c r="E9" s="89">
        <v>10190.9615964</v>
      </c>
      <c r="F9" s="89">
        <v>33.753254890800001</v>
      </c>
      <c r="G9" s="90">
        <v>471.22403228299993</v>
      </c>
      <c r="H9" s="89">
        <v>202.09744937799999</v>
      </c>
      <c r="I9" s="89">
        <v>0</v>
      </c>
      <c r="J9" s="91">
        <v>269.12658290499996</v>
      </c>
      <c r="K9" s="89">
        <v>1633.8903578299999</v>
      </c>
      <c r="L9" s="92">
        <v>6.8465399999999996E-2</v>
      </c>
    </row>
    <row r="10" spans="1:12" x14ac:dyDescent="0.25">
      <c r="A10" s="15" t="s">
        <v>61</v>
      </c>
      <c r="B10" s="61" t="s">
        <v>4</v>
      </c>
      <c r="C10" s="87">
        <v>25.375622</v>
      </c>
      <c r="D10" s="88">
        <v>25.375622</v>
      </c>
      <c r="E10" s="89">
        <v>25.375622</v>
      </c>
      <c r="F10" s="89">
        <v>0</v>
      </c>
      <c r="G10" s="90">
        <v>0</v>
      </c>
      <c r="H10" s="89">
        <v>0</v>
      </c>
      <c r="I10" s="89">
        <v>0</v>
      </c>
      <c r="J10" s="91">
        <v>0</v>
      </c>
      <c r="K10" s="89">
        <v>0</v>
      </c>
      <c r="L10" s="92">
        <v>0</v>
      </c>
    </row>
    <row r="11" spans="1:12" x14ac:dyDescent="0.25">
      <c r="A11" s="15" t="s">
        <v>18</v>
      </c>
      <c r="B11" s="61" t="s">
        <v>5</v>
      </c>
      <c r="C11" s="87">
        <v>7490.7490540932995</v>
      </c>
      <c r="D11" s="88">
        <v>702.28539759899991</v>
      </c>
      <c r="E11" s="89">
        <v>687.86877025699994</v>
      </c>
      <c r="F11" s="89">
        <v>14.416627342</v>
      </c>
      <c r="G11" s="90">
        <v>522.91250247530002</v>
      </c>
      <c r="H11" s="89">
        <v>81.441665141299993</v>
      </c>
      <c r="I11" s="89">
        <v>0</v>
      </c>
      <c r="J11" s="91">
        <v>441.47083733400001</v>
      </c>
      <c r="K11" s="89">
        <v>6265.551154019</v>
      </c>
      <c r="L11" s="92">
        <v>0</v>
      </c>
    </row>
    <row r="12" spans="1:12" x14ac:dyDescent="0.25">
      <c r="A12" s="21" t="s">
        <v>62</v>
      </c>
      <c r="B12" s="61" t="s">
        <v>6</v>
      </c>
      <c r="C12" s="87">
        <v>6634.1795026473001</v>
      </c>
      <c r="D12" s="88">
        <v>14.416627342</v>
      </c>
      <c r="E12" s="89">
        <v>0</v>
      </c>
      <c r="F12" s="89">
        <v>14.416627342</v>
      </c>
      <c r="G12" s="90">
        <v>522.91250247530002</v>
      </c>
      <c r="H12" s="89">
        <v>81.441665141299993</v>
      </c>
      <c r="I12" s="89">
        <v>0</v>
      </c>
      <c r="J12" s="91">
        <v>441.47083733400001</v>
      </c>
      <c r="K12" s="89">
        <v>6096.8503728300002</v>
      </c>
      <c r="L12" s="92">
        <v>0</v>
      </c>
    </row>
    <row r="13" spans="1:12" x14ac:dyDescent="0.25">
      <c r="A13" s="21" t="s">
        <v>63</v>
      </c>
      <c r="B13" s="61" t="s">
        <v>7</v>
      </c>
      <c r="C13" s="87">
        <v>168.700781189</v>
      </c>
      <c r="D13" s="88">
        <v>0</v>
      </c>
      <c r="E13" s="89">
        <v>0</v>
      </c>
      <c r="F13" s="89">
        <v>0</v>
      </c>
      <c r="G13" s="90">
        <v>0</v>
      </c>
      <c r="H13" s="89">
        <v>0</v>
      </c>
      <c r="I13" s="89">
        <v>0</v>
      </c>
      <c r="J13" s="91">
        <v>0</v>
      </c>
      <c r="K13" s="89">
        <v>168.700781189</v>
      </c>
      <c r="L13" s="92">
        <v>0</v>
      </c>
    </row>
    <row r="14" spans="1:12" x14ac:dyDescent="0.25">
      <c r="A14" s="21" t="s">
        <v>64</v>
      </c>
      <c r="B14" s="61" t="s">
        <v>8</v>
      </c>
      <c r="C14" s="87">
        <v>0</v>
      </c>
      <c r="D14" s="88">
        <v>0</v>
      </c>
      <c r="E14" s="89">
        <v>0</v>
      </c>
      <c r="F14" s="89">
        <v>0</v>
      </c>
      <c r="G14" s="90">
        <v>0</v>
      </c>
      <c r="H14" s="89">
        <v>0</v>
      </c>
      <c r="I14" s="89">
        <v>0</v>
      </c>
      <c r="J14" s="91">
        <v>0</v>
      </c>
      <c r="K14" s="89">
        <v>0</v>
      </c>
      <c r="L14" s="92">
        <v>0</v>
      </c>
    </row>
    <row r="15" spans="1:12" x14ac:dyDescent="0.25">
      <c r="A15" s="21" t="s">
        <v>65</v>
      </c>
      <c r="B15" s="61" t="s">
        <v>9</v>
      </c>
      <c r="C15" s="87">
        <v>687.86877025699994</v>
      </c>
      <c r="D15" s="88">
        <v>687.86877025699994</v>
      </c>
      <c r="E15" s="89">
        <v>687.86877025699994</v>
      </c>
      <c r="F15" s="89">
        <v>0</v>
      </c>
      <c r="G15" s="90">
        <v>0</v>
      </c>
      <c r="H15" s="89">
        <v>0</v>
      </c>
      <c r="I15" s="89">
        <v>0</v>
      </c>
      <c r="J15" s="91">
        <v>0</v>
      </c>
      <c r="K15" s="89">
        <v>0</v>
      </c>
      <c r="L15" s="92">
        <v>0</v>
      </c>
    </row>
    <row r="16" spans="1:12" x14ac:dyDescent="0.25">
      <c r="A16" s="21" t="s">
        <v>19</v>
      </c>
      <c r="B16" s="61" t="s">
        <v>10</v>
      </c>
      <c r="C16" s="87">
        <v>0</v>
      </c>
      <c r="D16" s="88">
        <v>0</v>
      </c>
      <c r="E16" s="89">
        <v>0</v>
      </c>
      <c r="F16" s="89">
        <v>0</v>
      </c>
      <c r="G16" s="90">
        <v>0</v>
      </c>
      <c r="H16" s="89">
        <v>0</v>
      </c>
      <c r="I16" s="89">
        <v>0</v>
      </c>
      <c r="J16" s="91">
        <v>0</v>
      </c>
      <c r="K16" s="89">
        <v>0</v>
      </c>
      <c r="L16" s="92">
        <v>0</v>
      </c>
    </row>
    <row r="17" spans="1:12" x14ac:dyDescent="0.25">
      <c r="A17" s="93" t="s">
        <v>66</v>
      </c>
      <c r="B17" s="61" t="s">
        <v>11</v>
      </c>
      <c r="C17" s="87">
        <v>1376.7366757058001</v>
      </c>
      <c r="D17" s="88">
        <v>9.6110848907999991</v>
      </c>
      <c r="E17" s="89">
        <v>0</v>
      </c>
      <c r="F17" s="89">
        <v>9.6110848907999991</v>
      </c>
      <c r="G17" s="90">
        <v>153.44455990500001</v>
      </c>
      <c r="H17" s="89">
        <v>0</v>
      </c>
      <c r="I17" s="89">
        <v>0</v>
      </c>
      <c r="J17" s="91">
        <v>153.44455990500001</v>
      </c>
      <c r="K17" s="89">
        <v>1213.6810309100001</v>
      </c>
      <c r="L17" s="92">
        <v>0</v>
      </c>
    </row>
    <row r="18" spans="1:12" x14ac:dyDescent="0.25">
      <c r="A18" s="15" t="s">
        <v>20</v>
      </c>
      <c r="B18" s="61" t="s">
        <v>12</v>
      </c>
      <c r="C18" s="87">
        <v>7520.1999592999491</v>
      </c>
      <c r="D18" s="88">
        <v>37.139597602099997</v>
      </c>
      <c r="E18" s="89">
        <v>0</v>
      </c>
      <c r="F18" s="89">
        <v>37.139597602099997</v>
      </c>
      <c r="G18" s="90">
        <v>233.07536430784901</v>
      </c>
      <c r="H18" s="89">
        <v>2.9085244078489998</v>
      </c>
      <c r="I18" s="89">
        <v>0</v>
      </c>
      <c r="J18" s="91">
        <v>230.16683990000001</v>
      </c>
      <c r="K18" s="89">
        <v>7249.98499739</v>
      </c>
      <c r="L18" s="92">
        <v>0</v>
      </c>
    </row>
    <row r="19" spans="1:12" x14ac:dyDescent="0.25">
      <c r="A19" s="21" t="s">
        <v>67</v>
      </c>
      <c r="B19" s="61" t="s">
        <v>54</v>
      </c>
      <c r="C19" s="87">
        <v>5467.1870811725803</v>
      </c>
      <c r="D19" s="88">
        <v>15.0310773411</v>
      </c>
      <c r="E19" s="89">
        <v>0</v>
      </c>
      <c r="F19" s="89">
        <v>15.0310773411</v>
      </c>
      <c r="G19" s="90">
        <v>233.04519799148002</v>
      </c>
      <c r="H19" s="89">
        <v>2.87835809148</v>
      </c>
      <c r="I19" s="89">
        <v>0</v>
      </c>
      <c r="J19" s="91">
        <v>230.16683990000001</v>
      </c>
      <c r="K19" s="89">
        <v>5219.1108058400005</v>
      </c>
      <c r="L19" s="92">
        <v>0</v>
      </c>
    </row>
    <row r="20" spans="1:12" x14ac:dyDescent="0.25">
      <c r="A20" s="21" t="s">
        <v>21</v>
      </c>
      <c r="B20" s="61" t="s">
        <v>55</v>
      </c>
      <c r="C20" s="87">
        <v>2053.0128781273688</v>
      </c>
      <c r="D20" s="88">
        <v>22.108520260999999</v>
      </c>
      <c r="E20" s="89">
        <v>0</v>
      </c>
      <c r="F20" s="89">
        <v>22.108520260999999</v>
      </c>
      <c r="G20" s="90">
        <v>3.0166316368999999E-2</v>
      </c>
      <c r="H20" s="89">
        <v>3.0166316368999999E-2</v>
      </c>
      <c r="I20" s="89">
        <v>0</v>
      </c>
      <c r="J20" s="91">
        <v>0</v>
      </c>
      <c r="K20" s="89">
        <v>2030.87419155</v>
      </c>
      <c r="L20" s="92">
        <v>0</v>
      </c>
    </row>
    <row r="21" spans="1:12" x14ac:dyDescent="0.25">
      <c r="A21" s="15" t="s">
        <v>68</v>
      </c>
      <c r="B21" s="61" t="s">
        <v>13</v>
      </c>
      <c r="C21" s="87">
        <v>1102.0878994200002</v>
      </c>
      <c r="D21" s="88">
        <v>1077.9041054200002</v>
      </c>
      <c r="E21" s="89">
        <v>1077.9041054200002</v>
      </c>
      <c r="F21" s="89">
        <v>0</v>
      </c>
      <c r="G21" s="90">
        <v>0</v>
      </c>
      <c r="H21" s="89">
        <v>0</v>
      </c>
      <c r="I21" s="89">
        <v>0</v>
      </c>
      <c r="J21" s="91">
        <v>0</v>
      </c>
      <c r="K21" s="89">
        <v>0</v>
      </c>
      <c r="L21" s="92">
        <v>24.183793999999999</v>
      </c>
    </row>
    <row r="22" spans="1:12" x14ac:dyDescent="0.25">
      <c r="A22" s="15" t="s">
        <v>69</v>
      </c>
      <c r="B22" s="61" t="s">
        <v>14</v>
      </c>
      <c r="C22" s="87">
        <v>948.10645577330001</v>
      </c>
      <c r="D22" s="88">
        <v>888.87263047919998</v>
      </c>
      <c r="E22" s="89">
        <v>877.37263047900001</v>
      </c>
      <c r="F22" s="89">
        <v>11.5000000002</v>
      </c>
      <c r="G22" s="90">
        <v>58.5843762943</v>
      </c>
      <c r="H22" s="89">
        <v>58.5843762943</v>
      </c>
      <c r="I22" s="89">
        <v>0</v>
      </c>
      <c r="J22" s="91">
        <v>0</v>
      </c>
      <c r="K22" s="89">
        <v>-3.1000000001999997</v>
      </c>
      <c r="L22" s="92">
        <v>3.7494489999999998</v>
      </c>
    </row>
    <row r="23" spans="1:12" x14ac:dyDescent="0.25">
      <c r="A23" s="21" t="s">
        <v>70</v>
      </c>
      <c r="B23" s="61" t="s">
        <v>56</v>
      </c>
      <c r="C23" s="87">
        <v>889.52207947900001</v>
      </c>
      <c r="D23" s="88">
        <v>877.37263047900001</v>
      </c>
      <c r="E23" s="89">
        <v>877.37263047900001</v>
      </c>
      <c r="F23" s="89">
        <v>0</v>
      </c>
      <c r="G23" s="90">
        <v>0</v>
      </c>
      <c r="H23" s="89">
        <v>0</v>
      </c>
      <c r="I23" s="89">
        <v>0</v>
      </c>
      <c r="J23" s="91">
        <v>0</v>
      </c>
      <c r="K23" s="89">
        <v>8.4</v>
      </c>
      <c r="L23" s="92">
        <v>3.7494489999999998</v>
      </c>
    </row>
    <row r="24" spans="1:12" x14ac:dyDescent="0.25">
      <c r="A24" s="21" t="s">
        <v>71</v>
      </c>
      <c r="B24" s="61" t="s">
        <v>57</v>
      </c>
      <c r="C24" s="87">
        <v>0</v>
      </c>
      <c r="D24" s="88">
        <v>0</v>
      </c>
      <c r="E24" s="89">
        <v>0</v>
      </c>
      <c r="F24" s="89">
        <v>0</v>
      </c>
      <c r="G24" s="90">
        <v>0</v>
      </c>
      <c r="H24" s="89">
        <v>0</v>
      </c>
      <c r="I24" s="89">
        <v>0</v>
      </c>
      <c r="J24" s="91">
        <v>0</v>
      </c>
      <c r="K24" s="89">
        <v>0</v>
      </c>
      <c r="L24" s="92">
        <v>0</v>
      </c>
    </row>
    <row r="25" spans="1:12" x14ac:dyDescent="0.25">
      <c r="A25" s="21" t="s">
        <v>72</v>
      </c>
      <c r="B25" s="61" t="s">
        <v>58</v>
      </c>
      <c r="C25" s="87">
        <v>58.5843762943</v>
      </c>
      <c r="D25" s="88">
        <v>11.5000000002</v>
      </c>
      <c r="E25" s="89">
        <v>0</v>
      </c>
      <c r="F25" s="89">
        <v>11.5000000002</v>
      </c>
      <c r="G25" s="90">
        <v>58.5843762943</v>
      </c>
      <c r="H25" s="89">
        <v>58.5843762943</v>
      </c>
      <c r="I25" s="89">
        <v>0</v>
      </c>
      <c r="J25" s="91">
        <v>0</v>
      </c>
      <c r="K25" s="89">
        <v>-11.5000000002</v>
      </c>
      <c r="L25" s="92">
        <v>0</v>
      </c>
    </row>
    <row r="26" spans="1:12" x14ac:dyDescent="0.25">
      <c r="A26" s="21" t="s">
        <v>73</v>
      </c>
      <c r="B26" s="61" t="s">
        <v>116</v>
      </c>
      <c r="C26" s="87">
        <v>0</v>
      </c>
      <c r="D26" s="88">
        <v>0</v>
      </c>
      <c r="E26" s="89">
        <v>0</v>
      </c>
      <c r="F26" s="89">
        <v>0</v>
      </c>
      <c r="G26" s="90">
        <v>0</v>
      </c>
      <c r="H26" s="89">
        <v>0</v>
      </c>
      <c r="I26" s="89">
        <v>0</v>
      </c>
      <c r="J26" s="91">
        <v>0</v>
      </c>
      <c r="K26" s="89">
        <v>0</v>
      </c>
      <c r="L26" s="92">
        <v>0</v>
      </c>
    </row>
    <row r="27" spans="1:12" x14ac:dyDescent="0.25">
      <c r="A27" s="15" t="s">
        <v>74</v>
      </c>
      <c r="B27" s="61" t="s">
        <v>60</v>
      </c>
      <c r="C27" s="87">
        <v>444.3943170416</v>
      </c>
      <c r="D27" s="88">
        <v>36.047700384599999</v>
      </c>
      <c r="E27" s="89">
        <v>36.047700384599999</v>
      </c>
      <c r="F27" s="89">
        <v>0</v>
      </c>
      <c r="G27" s="90">
        <v>408.34661665700003</v>
      </c>
      <c r="H27" s="89">
        <v>0</v>
      </c>
      <c r="I27" s="89">
        <v>408.34661665700003</v>
      </c>
      <c r="J27" s="91">
        <v>0</v>
      </c>
      <c r="K27" s="89">
        <v>0</v>
      </c>
      <c r="L27" s="92">
        <v>0</v>
      </c>
    </row>
    <row r="28" spans="1:12" x14ac:dyDescent="0.25">
      <c r="A28" s="21" t="s">
        <v>93</v>
      </c>
      <c r="B28" s="61" t="s">
        <v>117</v>
      </c>
      <c r="C28" s="87">
        <v>444.3943170416</v>
      </c>
      <c r="D28" s="88">
        <v>36.047700384599999</v>
      </c>
      <c r="E28" s="89">
        <v>36.047700384599999</v>
      </c>
      <c r="F28" s="89">
        <v>0</v>
      </c>
      <c r="G28" s="90">
        <v>408.34661665700003</v>
      </c>
      <c r="H28" s="89">
        <v>0</v>
      </c>
      <c r="I28" s="89">
        <v>408.34661665700003</v>
      </c>
      <c r="J28" s="91">
        <v>0</v>
      </c>
      <c r="K28" s="89">
        <v>0</v>
      </c>
      <c r="L28" s="92">
        <v>0</v>
      </c>
    </row>
    <row r="29" spans="1:12" x14ac:dyDescent="0.25">
      <c r="A29" s="21" t="s">
        <v>94</v>
      </c>
      <c r="B29" s="61" t="s">
        <v>118</v>
      </c>
      <c r="C29" s="87">
        <v>0</v>
      </c>
      <c r="D29" s="88">
        <v>0</v>
      </c>
      <c r="E29" s="89">
        <v>0</v>
      </c>
      <c r="F29" s="89">
        <v>0</v>
      </c>
      <c r="G29" s="90">
        <v>0</v>
      </c>
      <c r="H29" s="89">
        <v>0</v>
      </c>
      <c r="I29" s="89">
        <v>0</v>
      </c>
      <c r="J29" s="91">
        <v>0</v>
      </c>
      <c r="K29" s="89">
        <v>0</v>
      </c>
      <c r="L29" s="92">
        <v>0</v>
      </c>
    </row>
    <row r="30" spans="1:12" ht="16.5" thickBot="1" x14ac:dyDescent="0.3">
      <c r="A30" s="50" t="s">
        <v>22</v>
      </c>
      <c r="B30" s="69" t="s">
        <v>15</v>
      </c>
      <c r="C30" s="94">
        <v>100.81916139960001</v>
      </c>
      <c r="D30" s="95">
        <v>14.6488566996</v>
      </c>
      <c r="E30" s="96">
        <v>14.6488566996</v>
      </c>
      <c r="F30" s="95">
        <v>0</v>
      </c>
      <c r="G30" s="90">
        <v>0</v>
      </c>
      <c r="H30" s="96">
        <v>0</v>
      </c>
      <c r="I30" s="96">
        <v>0</v>
      </c>
      <c r="J30" s="95">
        <v>0</v>
      </c>
      <c r="K30" s="96">
        <v>0</v>
      </c>
      <c r="L30" s="31">
        <v>86.170304700000003</v>
      </c>
    </row>
    <row r="31" spans="1:12" ht="16.5" thickBot="1" x14ac:dyDescent="0.3">
      <c r="A31" s="50" t="s">
        <v>51</v>
      </c>
      <c r="B31" s="71"/>
      <c r="C31" s="94">
        <v>31338.366851537347</v>
      </c>
      <c r="D31" s="97">
        <v>13016.5998463661</v>
      </c>
      <c r="E31" s="98">
        <v>12910.179281640201</v>
      </c>
      <c r="F31" s="98">
        <v>106.42056472589999</v>
      </c>
      <c r="G31" s="99">
        <v>1847.587451922449</v>
      </c>
      <c r="H31" s="98">
        <v>345.03201522144894</v>
      </c>
      <c r="I31" s="98">
        <v>408.34661665700003</v>
      </c>
      <c r="J31" s="97">
        <v>1094.208820044</v>
      </c>
      <c r="K31" s="98">
        <v>16360.007540148799</v>
      </c>
      <c r="L31" s="51">
        <v>114.1720131</v>
      </c>
    </row>
    <row r="32" spans="1:12" x14ac:dyDescent="0.25">
      <c r="A32" s="72"/>
      <c r="B32" s="42"/>
      <c r="C32" s="100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 t="s">
        <v>52</v>
      </c>
      <c r="B33" s="42"/>
      <c r="C33" s="100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 t="s">
        <v>138</v>
      </c>
      <c r="B34" s="42"/>
      <c r="C34" s="100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 t="s">
        <v>137</v>
      </c>
      <c r="B35" s="42"/>
      <c r="C35" s="100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100"/>
      <c r="D36" s="3"/>
      <c r="E36" s="3"/>
      <c r="F36" s="89"/>
      <c r="G36" s="3"/>
      <c r="H36" s="3"/>
      <c r="I36" s="3"/>
      <c r="J36" s="3"/>
      <c r="K36" s="3"/>
      <c r="L36" s="3"/>
    </row>
    <row r="37" spans="1:12" x14ac:dyDescent="0.25">
      <c r="A37" s="3" t="s">
        <v>255</v>
      </c>
    </row>
    <row r="38" spans="1:12" x14ac:dyDescent="0.25">
      <c r="A38" s="48" t="s">
        <v>80</v>
      </c>
    </row>
  </sheetData>
  <mergeCells count="9">
    <mergeCell ref="C2:C6"/>
    <mergeCell ref="D2:L2"/>
    <mergeCell ref="D5:D6"/>
    <mergeCell ref="E5:E6"/>
    <mergeCell ref="F5:F6"/>
    <mergeCell ref="G5:G6"/>
    <mergeCell ref="J5:J6"/>
    <mergeCell ref="K5:K6"/>
    <mergeCell ref="L5:L6"/>
  </mergeCells>
  <hyperlinks>
    <hyperlink ref="A3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38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5.875" style="43" bestFit="1" customWidth="1"/>
    <col min="2" max="16384" width="8.875" style="43"/>
  </cols>
  <sheetData>
    <row r="1" spans="1:12" ht="16.5" thickBot="1" x14ac:dyDescent="0.3">
      <c r="A1" s="45" t="s">
        <v>187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81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84"/>
      <c r="C3" s="172"/>
      <c r="D3" s="55" t="s">
        <v>83</v>
      </c>
      <c r="E3" s="56" t="s">
        <v>84</v>
      </c>
      <c r="F3" s="56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85" t="s">
        <v>90</v>
      </c>
      <c r="L3" s="58" t="s">
        <v>106</v>
      </c>
    </row>
    <row r="4" spans="1:12" x14ac:dyDescent="0.25">
      <c r="A4" s="54"/>
      <c r="B4" s="84"/>
      <c r="C4" s="172"/>
      <c r="D4" s="81"/>
      <c r="E4" s="82"/>
      <c r="F4" s="82"/>
      <c r="G4" s="84"/>
      <c r="H4" s="82"/>
      <c r="I4" s="82"/>
      <c r="J4" s="79"/>
      <c r="K4" s="86"/>
      <c r="L4" s="80"/>
    </row>
    <row r="5" spans="1:12" x14ac:dyDescent="0.25">
      <c r="A5" s="54"/>
      <c r="B5" s="84"/>
      <c r="C5" s="172"/>
      <c r="D5" s="176" t="s">
        <v>107</v>
      </c>
      <c r="E5" s="178" t="s">
        <v>108</v>
      </c>
      <c r="F5" s="178" t="s">
        <v>109</v>
      </c>
      <c r="G5" s="180" t="s">
        <v>110</v>
      </c>
      <c r="H5" s="82"/>
      <c r="I5" s="82"/>
      <c r="J5" s="182" t="s">
        <v>111</v>
      </c>
      <c r="K5" s="180" t="s">
        <v>112</v>
      </c>
      <c r="L5" s="172" t="s">
        <v>113</v>
      </c>
    </row>
    <row r="6" spans="1:12" ht="84" customHeight="1" x14ac:dyDescent="0.25">
      <c r="A6" s="59" t="s">
        <v>91</v>
      </c>
      <c r="B6" s="60" t="s">
        <v>92</v>
      </c>
      <c r="C6" s="173"/>
      <c r="D6" s="177"/>
      <c r="E6" s="179"/>
      <c r="F6" s="179"/>
      <c r="G6" s="181"/>
      <c r="H6" s="83" t="s">
        <v>114</v>
      </c>
      <c r="I6" s="83" t="s">
        <v>115</v>
      </c>
      <c r="J6" s="183"/>
      <c r="K6" s="181"/>
      <c r="L6" s="172"/>
    </row>
    <row r="7" spans="1:12" x14ac:dyDescent="0.25">
      <c r="A7" s="10"/>
      <c r="B7" s="61"/>
      <c r="C7" s="62"/>
      <c r="D7" s="63"/>
      <c r="E7" s="42"/>
      <c r="F7" s="42"/>
      <c r="G7" s="61"/>
      <c r="H7" s="42"/>
      <c r="I7" s="42"/>
      <c r="J7" s="63"/>
      <c r="K7" s="42"/>
      <c r="L7" s="64"/>
    </row>
    <row r="8" spans="1:12" x14ac:dyDescent="0.25">
      <c r="A8" s="10"/>
      <c r="B8" s="61"/>
      <c r="C8" s="65"/>
      <c r="D8" s="63"/>
      <c r="E8" s="42"/>
      <c r="F8" s="42"/>
      <c r="G8" s="61"/>
      <c r="H8" s="42"/>
      <c r="I8" s="42"/>
      <c r="J8" s="63"/>
      <c r="K8" s="42"/>
      <c r="L8" s="66"/>
    </row>
    <row r="9" spans="1:12" x14ac:dyDescent="0.25">
      <c r="A9" s="15" t="s">
        <v>17</v>
      </c>
      <c r="B9" s="61" t="s">
        <v>3</v>
      </c>
      <c r="C9" s="87">
        <v>13363.4470651557</v>
      </c>
      <c r="D9" s="88">
        <v>10763.305528889699</v>
      </c>
      <c r="E9" s="89">
        <v>10709.718824899999</v>
      </c>
      <c r="F9" s="89">
        <v>53.586703989699998</v>
      </c>
      <c r="G9" s="90">
        <v>610.61181871600002</v>
      </c>
      <c r="H9" s="89">
        <v>269.11198541699997</v>
      </c>
      <c r="I9" s="89">
        <v>0</v>
      </c>
      <c r="J9" s="91">
        <v>341.49983329900004</v>
      </c>
      <c r="K9" s="89">
        <v>1989.52971755</v>
      </c>
      <c r="L9" s="92">
        <v>0</v>
      </c>
    </row>
    <row r="10" spans="1:12" x14ac:dyDescent="0.25">
      <c r="A10" s="15" t="s">
        <v>61</v>
      </c>
      <c r="B10" s="61" t="s">
        <v>4</v>
      </c>
      <c r="C10" s="87">
        <v>31.987257</v>
      </c>
      <c r="D10" s="88">
        <v>31.987257</v>
      </c>
      <c r="E10" s="89">
        <v>31.987257</v>
      </c>
      <c r="F10" s="89">
        <v>0</v>
      </c>
      <c r="G10" s="90">
        <v>0</v>
      </c>
      <c r="H10" s="89">
        <v>0</v>
      </c>
      <c r="I10" s="89">
        <v>0</v>
      </c>
      <c r="J10" s="91">
        <v>0</v>
      </c>
      <c r="K10" s="89">
        <v>0</v>
      </c>
      <c r="L10" s="92">
        <v>0</v>
      </c>
    </row>
    <row r="11" spans="1:12" x14ac:dyDescent="0.25">
      <c r="A11" s="15" t="s">
        <v>18</v>
      </c>
      <c r="B11" s="61" t="s">
        <v>5</v>
      </c>
      <c r="C11" s="87">
        <v>8209.1360187667997</v>
      </c>
      <c r="D11" s="88">
        <v>805.8867960458</v>
      </c>
      <c r="E11" s="89">
        <v>786.83177556800001</v>
      </c>
      <c r="F11" s="89">
        <v>19.055020477799999</v>
      </c>
      <c r="G11" s="90">
        <v>680.33756601599998</v>
      </c>
      <c r="H11" s="89">
        <v>108.447970177</v>
      </c>
      <c r="I11" s="89">
        <v>0</v>
      </c>
      <c r="J11" s="91">
        <v>571.88959583899998</v>
      </c>
      <c r="K11" s="89">
        <v>6722.9116567049996</v>
      </c>
      <c r="L11" s="92">
        <v>0</v>
      </c>
    </row>
    <row r="12" spans="1:12" x14ac:dyDescent="0.25">
      <c r="A12" s="21" t="s">
        <v>62</v>
      </c>
      <c r="B12" s="61" t="s">
        <v>6</v>
      </c>
      <c r="C12" s="87">
        <v>7224.3042432038001</v>
      </c>
      <c r="D12" s="88">
        <v>19.055020477799999</v>
      </c>
      <c r="E12" s="89">
        <v>0</v>
      </c>
      <c r="F12" s="89">
        <v>19.055020477799999</v>
      </c>
      <c r="G12" s="90">
        <v>680.33756601599998</v>
      </c>
      <c r="H12" s="89">
        <v>108.447970177</v>
      </c>
      <c r="I12" s="89">
        <v>0</v>
      </c>
      <c r="J12" s="91">
        <v>571.88959583899998</v>
      </c>
      <c r="K12" s="89">
        <v>6524.91165671</v>
      </c>
      <c r="L12" s="92">
        <v>0</v>
      </c>
    </row>
    <row r="13" spans="1:12" x14ac:dyDescent="0.25">
      <c r="A13" s="21" t="s">
        <v>63</v>
      </c>
      <c r="B13" s="61" t="s">
        <v>7</v>
      </c>
      <c r="C13" s="87">
        <v>197.999999995</v>
      </c>
      <c r="D13" s="88">
        <v>0</v>
      </c>
      <c r="E13" s="89">
        <v>0</v>
      </c>
      <c r="F13" s="89">
        <v>0</v>
      </c>
      <c r="G13" s="90">
        <v>0</v>
      </c>
      <c r="H13" s="89">
        <v>0</v>
      </c>
      <c r="I13" s="89">
        <v>0</v>
      </c>
      <c r="J13" s="91">
        <v>0</v>
      </c>
      <c r="K13" s="89">
        <v>197.999999995</v>
      </c>
      <c r="L13" s="92">
        <v>0</v>
      </c>
    </row>
    <row r="14" spans="1:12" x14ac:dyDescent="0.25">
      <c r="A14" s="21" t="s">
        <v>64</v>
      </c>
      <c r="B14" s="61" t="s">
        <v>8</v>
      </c>
      <c r="C14" s="87">
        <v>0</v>
      </c>
      <c r="D14" s="88">
        <v>0</v>
      </c>
      <c r="E14" s="89">
        <v>0</v>
      </c>
      <c r="F14" s="89">
        <v>0</v>
      </c>
      <c r="G14" s="90">
        <v>0</v>
      </c>
      <c r="H14" s="89">
        <v>0</v>
      </c>
      <c r="I14" s="89">
        <v>0</v>
      </c>
      <c r="J14" s="91">
        <v>0</v>
      </c>
      <c r="K14" s="89">
        <v>0</v>
      </c>
      <c r="L14" s="92">
        <v>0</v>
      </c>
    </row>
    <row r="15" spans="1:12" x14ac:dyDescent="0.25">
      <c r="A15" s="21" t="s">
        <v>65</v>
      </c>
      <c r="B15" s="61" t="s">
        <v>9</v>
      </c>
      <c r="C15" s="87">
        <v>786.83177556800001</v>
      </c>
      <c r="D15" s="88">
        <v>786.83177556800001</v>
      </c>
      <c r="E15" s="89">
        <v>786.83177556800001</v>
      </c>
      <c r="F15" s="89">
        <v>0</v>
      </c>
      <c r="G15" s="90">
        <v>0</v>
      </c>
      <c r="H15" s="89">
        <v>0</v>
      </c>
      <c r="I15" s="89">
        <v>0</v>
      </c>
      <c r="J15" s="91">
        <v>0</v>
      </c>
      <c r="K15" s="89">
        <v>0</v>
      </c>
      <c r="L15" s="92">
        <v>0</v>
      </c>
    </row>
    <row r="16" spans="1:12" x14ac:dyDescent="0.25">
      <c r="A16" s="21" t="s">
        <v>19</v>
      </c>
      <c r="B16" s="61" t="s">
        <v>10</v>
      </c>
      <c r="C16" s="87">
        <v>0</v>
      </c>
      <c r="D16" s="88">
        <v>0</v>
      </c>
      <c r="E16" s="89">
        <v>0</v>
      </c>
      <c r="F16" s="89">
        <v>0</v>
      </c>
      <c r="G16" s="90">
        <v>0</v>
      </c>
      <c r="H16" s="89">
        <v>0</v>
      </c>
      <c r="I16" s="89">
        <v>0</v>
      </c>
      <c r="J16" s="91">
        <v>0</v>
      </c>
      <c r="K16" s="89">
        <v>0</v>
      </c>
      <c r="L16" s="92">
        <v>0</v>
      </c>
    </row>
    <row r="17" spans="1:12" x14ac:dyDescent="0.25">
      <c r="A17" s="93" t="s">
        <v>66</v>
      </c>
      <c r="B17" s="61" t="s">
        <v>11</v>
      </c>
      <c r="C17" s="87">
        <v>1494.7986689587001</v>
      </c>
      <c r="D17" s="88">
        <v>12.7033469897</v>
      </c>
      <c r="E17" s="89">
        <v>0</v>
      </c>
      <c r="F17" s="89">
        <v>12.7033469897</v>
      </c>
      <c r="G17" s="90">
        <v>215.82026729899999</v>
      </c>
      <c r="H17" s="89">
        <v>0</v>
      </c>
      <c r="I17" s="89">
        <v>0</v>
      </c>
      <c r="J17" s="91">
        <v>215.82026729899999</v>
      </c>
      <c r="K17" s="89">
        <v>1266.2750546700001</v>
      </c>
      <c r="L17" s="92">
        <v>0</v>
      </c>
    </row>
    <row r="18" spans="1:12" x14ac:dyDescent="0.25">
      <c r="A18" s="15" t="s">
        <v>20</v>
      </c>
      <c r="B18" s="61" t="s">
        <v>12</v>
      </c>
      <c r="C18" s="87">
        <v>8313.8741889870071</v>
      </c>
      <c r="D18" s="88">
        <v>49.001303818300002</v>
      </c>
      <c r="E18" s="89">
        <v>0</v>
      </c>
      <c r="F18" s="89">
        <v>49.001303818300002</v>
      </c>
      <c r="G18" s="90">
        <v>327.5973445887069</v>
      </c>
      <c r="H18" s="89">
        <v>3.8669436767068999</v>
      </c>
      <c r="I18" s="89">
        <v>0</v>
      </c>
      <c r="J18" s="91">
        <v>323.73040091199999</v>
      </c>
      <c r="K18" s="89">
        <v>7937.2755405799999</v>
      </c>
      <c r="L18" s="92">
        <v>0</v>
      </c>
    </row>
    <row r="19" spans="1:12" x14ac:dyDescent="0.25">
      <c r="A19" s="21" t="s">
        <v>67</v>
      </c>
      <c r="B19" s="61" t="s">
        <v>54</v>
      </c>
      <c r="C19" s="87">
        <v>6065.1610115079502</v>
      </c>
      <c r="D19" s="88">
        <v>19.779607478700001</v>
      </c>
      <c r="E19" s="89">
        <v>0</v>
      </c>
      <c r="F19" s="89">
        <v>19.779607478700001</v>
      </c>
      <c r="G19" s="90">
        <v>327.55717582925001</v>
      </c>
      <c r="H19" s="89">
        <v>3.8267749172499999</v>
      </c>
      <c r="I19" s="89">
        <v>0</v>
      </c>
      <c r="J19" s="91">
        <v>323.73040091199999</v>
      </c>
      <c r="K19" s="89">
        <v>5717.8242282000001</v>
      </c>
      <c r="L19" s="92">
        <v>0</v>
      </c>
    </row>
    <row r="20" spans="1:12" x14ac:dyDescent="0.25">
      <c r="A20" s="21" t="s">
        <v>21</v>
      </c>
      <c r="B20" s="61" t="s">
        <v>55</v>
      </c>
      <c r="C20" s="87">
        <v>2248.7131774790573</v>
      </c>
      <c r="D20" s="88">
        <v>29.221696339600001</v>
      </c>
      <c r="E20" s="89">
        <v>0</v>
      </c>
      <c r="F20" s="89">
        <v>29.221696339600001</v>
      </c>
      <c r="G20" s="90">
        <v>4.0168759456900002E-2</v>
      </c>
      <c r="H20" s="89">
        <v>4.0168759456900002E-2</v>
      </c>
      <c r="I20" s="89">
        <v>0</v>
      </c>
      <c r="J20" s="91">
        <v>0</v>
      </c>
      <c r="K20" s="89">
        <v>2219.4513123800002</v>
      </c>
      <c r="L20" s="92">
        <v>0</v>
      </c>
    </row>
    <row r="21" spans="1:12" x14ac:dyDescent="0.25">
      <c r="A21" s="15" t="s">
        <v>68</v>
      </c>
      <c r="B21" s="61" t="s">
        <v>13</v>
      </c>
      <c r="C21" s="87">
        <v>1255.6228337499999</v>
      </c>
      <c r="D21" s="88">
        <v>1202.25112425</v>
      </c>
      <c r="E21" s="89">
        <v>1202.25112425</v>
      </c>
      <c r="F21" s="89">
        <v>0</v>
      </c>
      <c r="G21" s="90">
        <v>0</v>
      </c>
      <c r="H21" s="89">
        <v>0</v>
      </c>
      <c r="I21" s="89">
        <v>0</v>
      </c>
      <c r="J21" s="91">
        <v>0</v>
      </c>
      <c r="K21" s="89">
        <v>0</v>
      </c>
      <c r="L21" s="92">
        <v>53.371709500000001</v>
      </c>
    </row>
    <row r="22" spans="1:12" x14ac:dyDescent="0.25">
      <c r="A22" s="15" t="s">
        <v>69</v>
      </c>
      <c r="B22" s="61" t="s">
        <v>14</v>
      </c>
      <c r="C22" s="87">
        <v>1061.6492284650001</v>
      </c>
      <c r="D22" s="88">
        <v>942.41513136620006</v>
      </c>
      <c r="E22" s="89">
        <v>927.21513136600004</v>
      </c>
      <c r="F22" s="89">
        <v>15.200000000199999</v>
      </c>
      <c r="G22" s="90">
        <v>123.51409709900001</v>
      </c>
      <c r="H22" s="89">
        <v>123.51409709900001</v>
      </c>
      <c r="I22" s="89">
        <v>0</v>
      </c>
      <c r="J22" s="91">
        <v>0</v>
      </c>
      <c r="K22" s="89">
        <v>-4.2800000001999994</v>
      </c>
      <c r="L22" s="92">
        <v>0</v>
      </c>
    </row>
    <row r="23" spans="1:12" x14ac:dyDescent="0.25">
      <c r="A23" s="21" t="s">
        <v>70</v>
      </c>
      <c r="B23" s="61" t="s">
        <v>56</v>
      </c>
      <c r="C23" s="87">
        <v>938.135131366</v>
      </c>
      <c r="D23" s="88">
        <v>927.21513136600004</v>
      </c>
      <c r="E23" s="89">
        <v>927.21513136600004</v>
      </c>
      <c r="F23" s="89">
        <v>0</v>
      </c>
      <c r="G23" s="90">
        <v>0</v>
      </c>
      <c r="H23" s="89">
        <v>0</v>
      </c>
      <c r="I23" s="89">
        <v>0</v>
      </c>
      <c r="J23" s="91">
        <v>0</v>
      </c>
      <c r="K23" s="89">
        <v>10.92</v>
      </c>
      <c r="L23" s="92">
        <v>0</v>
      </c>
    </row>
    <row r="24" spans="1:12" x14ac:dyDescent="0.25">
      <c r="A24" s="21" t="s">
        <v>71</v>
      </c>
      <c r="B24" s="61" t="s">
        <v>57</v>
      </c>
      <c r="C24" s="87">
        <v>0</v>
      </c>
      <c r="D24" s="88">
        <v>0</v>
      </c>
      <c r="E24" s="89">
        <v>0</v>
      </c>
      <c r="F24" s="89">
        <v>0</v>
      </c>
      <c r="G24" s="90">
        <v>0</v>
      </c>
      <c r="H24" s="89">
        <v>0</v>
      </c>
      <c r="I24" s="89">
        <v>0</v>
      </c>
      <c r="J24" s="91">
        <v>0</v>
      </c>
      <c r="K24" s="89">
        <v>0</v>
      </c>
      <c r="L24" s="92">
        <v>0</v>
      </c>
    </row>
    <row r="25" spans="1:12" x14ac:dyDescent="0.25">
      <c r="A25" s="21" t="s">
        <v>72</v>
      </c>
      <c r="B25" s="61" t="s">
        <v>58</v>
      </c>
      <c r="C25" s="87">
        <v>123.51409709900003</v>
      </c>
      <c r="D25" s="88">
        <v>15.200000000199999</v>
      </c>
      <c r="E25" s="89">
        <v>0</v>
      </c>
      <c r="F25" s="89">
        <v>15.200000000199999</v>
      </c>
      <c r="G25" s="90">
        <v>123.51409709900001</v>
      </c>
      <c r="H25" s="89">
        <v>123.51409709900001</v>
      </c>
      <c r="I25" s="89">
        <v>0</v>
      </c>
      <c r="J25" s="91">
        <v>0</v>
      </c>
      <c r="K25" s="89">
        <v>-15.200000000199999</v>
      </c>
      <c r="L25" s="92">
        <v>0</v>
      </c>
    </row>
    <row r="26" spans="1:12" x14ac:dyDescent="0.25">
      <c r="A26" s="21" t="s">
        <v>73</v>
      </c>
      <c r="B26" s="61" t="s">
        <v>116</v>
      </c>
      <c r="C26" s="87">
        <v>0</v>
      </c>
      <c r="D26" s="88">
        <v>0</v>
      </c>
      <c r="E26" s="89">
        <v>0</v>
      </c>
      <c r="F26" s="89">
        <v>0</v>
      </c>
      <c r="G26" s="90">
        <v>0</v>
      </c>
      <c r="H26" s="89">
        <v>0</v>
      </c>
      <c r="I26" s="89">
        <v>0</v>
      </c>
      <c r="J26" s="91">
        <v>0</v>
      </c>
      <c r="K26" s="89">
        <v>0</v>
      </c>
      <c r="L26" s="92">
        <v>0</v>
      </c>
    </row>
    <row r="27" spans="1:12" x14ac:dyDescent="0.25">
      <c r="A27" s="15" t="s">
        <v>74</v>
      </c>
      <c r="B27" s="61" t="s">
        <v>60</v>
      </c>
      <c r="C27" s="87">
        <v>627.10768365759998</v>
      </c>
      <c r="D27" s="88">
        <v>46.351010841600001</v>
      </c>
      <c r="E27" s="89">
        <v>46.351010841600001</v>
      </c>
      <c r="F27" s="89">
        <v>0</v>
      </c>
      <c r="G27" s="90">
        <v>580.587032916</v>
      </c>
      <c r="H27" s="89">
        <v>0</v>
      </c>
      <c r="I27" s="89">
        <v>580.587032916</v>
      </c>
      <c r="J27" s="91">
        <v>0</v>
      </c>
      <c r="K27" s="89">
        <v>0</v>
      </c>
      <c r="L27" s="92">
        <v>0.16963989999999998</v>
      </c>
    </row>
    <row r="28" spans="1:12" x14ac:dyDescent="0.25">
      <c r="A28" s="21" t="s">
        <v>93</v>
      </c>
      <c r="B28" s="61" t="s">
        <v>117</v>
      </c>
      <c r="C28" s="87">
        <v>627.10768365759998</v>
      </c>
      <c r="D28" s="88">
        <v>46.351010841600001</v>
      </c>
      <c r="E28" s="89">
        <v>46.351010841600001</v>
      </c>
      <c r="F28" s="89">
        <v>0</v>
      </c>
      <c r="G28" s="90">
        <v>580.587032916</v>
      </c>
      <c r="H28" s="89">
        <v>0</v>
      </c>
      <c r="I28" s="89">
        <v>580.587032916</v>
      </c>
      <c r="J28" s="91">
        <v>0</v>
      </c>
      <c r="K28" s="89">
        <v>0</v>
      </c>
      <c r="L28" s="92">
        <v>0.16963989999999998</v>
      </c>
    </row>
    <row r="29" spans="1:12" x14ac:dyDescent="0.25">
      <c r="A29" s="21" t="s">
        <v>94</v>
      </c>
      <c r="B29" s="61" t="s">
        <v>118</v>
      </c>
      <c r="C29" s="87">
        <v>0</v>
      </c>
      <c r="D29" s="88">
        <v>0</v>
      </c>
      <c r="E29" s="89">
        <v>0</v>
      </c>
      <c r="F29" s="89">
        <v>0</v>
      </c>
      <c r="G29" s="90">
        <v>0</v>
      </c>
      <c r="H29" s="89">
        <v>0</v>
      </c>
      <c r="I29" s="89">
        <v>0</v>
      </c>
      <c r="J29" s="91">
        <v>0</v>
      </c>
      <c r="K29" s="89">
        <v>0</v>
      </c>
      <c r="L29" s="92">
        <v>0</v>
      </c>
    </row>
    <row r="30" spans="1:12" ht="16.5" thickBot="1" x14ac:dyDescent="0.3">
      <c r="A30" s="50" t="s">
        <v>22</v>
      </c>
      <c r="B30" s="69" t="s">
        <v>15</v>
      </c>
      <c r="C30" s="94">
        <v>90.642752900999994</v>
      </c>
      <c r="D30" s="95">
        <v>18.129644900999999</v>
      </c>
      <c r="E30" s="96">
        <v>18.129644900999999</v>
      </c>
      <c r="F30" s="95">
        <v>0</v>
      </c>
      <c r="G30" s="90">
        <v>0</v>
      </c>
      <c r="H30" s="96">
        <v>0</v>
      </c>
      <c r="I30" s="96">
        <v>0</v>
      </c>
      <c r="J30" s="95">
        <v>0</v>
      </c>
      <c r="K30" s="96">
        <v>0</v>
      </c>
      <c r="L30" s="31">
        <v>72.513108000000003</v>
      </c>
    </row>
    <row r="31" spans="1:12" ht="16.5" thickBot="1" x14ac:dyDescent="0.3">
      <c r="A31" s="50" t="s">
        <v>51</v>
      </c>
      <c r="B31" s="71"/>
      <c r="C31" s="94">
        <v>34448.265697641815</v>
      </c>
      <c r="D31" s="97">
        <v>13872.0311441023</v>
      </c>
      <c r="E31" s="98">
        <v>13722.4847688266</v>
      </c>
      <c r="F31" s="98">
        <v>149.5463752757</v>
      </c>
      <c r="G31" s="99">
        <v>2538.468126634707</v>
      </c>
      <c r="H31" s="98">
        <v>504.94099636970691</v>
      </c>
      <c r="I31" s="98">
        <v>580.587032916</v>
      </c>
      <c r="J31" s="97">
        <v>1452.9400973490001</v>
      </c>
      <c r="K31" s="98">
        <v>17911.711969504799</v>
      </c>
      <c r="L31" s="51">
        <v>126.0544574</v>
      </c>
    </row>
    <row r="32" spans="1:12" x14ac:dyDescent="0.25">
      <c r="A32" s="72"/>
      <c r="B32" s="42"/>
      <c r="C32" s="100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 t="s">
        <v>52</v>
      </c>
      <c r="B33" s="42"/>
      <c r="C33" s="100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 t="s">
        <v>138</v>
      </c>
      <c r="B34" s="42"/>
      <c r="C34" s="100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 t="s">
        <v>137</v>
      </c>
      <c r="B35" s="42"/>
      <c r="C35" s="100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100"/>
      <c r="D36" s="3"/>
      <c r="E36" s="3"/>
      <c r="F36" s="89"/>
      <c r="G36" s="3"/>
      <c r="H36" s="3"/>
      <c r="I36" s="3"/>
      <c r="J36" s="3"/>
      <c r="K36" s="3"/>
      <c r="L36" s="3"/>
    </row>
    <row r="37" spans="1:12" x14ac:dyDescent="0.25">
      <c r="A37" s="3" t="s">
        <v>255</v>
      </c>
    </row>
    <row r="38" spans="1:12" x14ac:dyDescent="0.25">
      <c r="A38" s="48" t="s">
        <v>80</v>
      </c>
    </row>
  </sheetData>
  <mergeCells count="9">
    <mergeCell ref="C2:C6"/>
    <mergeCell ref="D2:L2"/>
    <mergeCell ref="D5:D6"/>
    <mergeCell ref="E5:E6"/>
    <mergeCell ref="F5:F6"/>
    <mergeCell ref="G5:G6"/>
    <mergeCell ref="J5:J6"/>
    <mergeCell ref="K5:K6"/>
    <mergeCell ref="L5:L6"/>
  </mergeCells>
  <hyperlinks>
    <hyperlink ref="A3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38"/>
  <sheetViews>
    <sheetView zoomScaleNormal="100" workbookViewId="0">
      <pane xSplit="3" ySplit="6" topLeftCell="E7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5.875" style="43" bestFit="1" customWidth="1"/>
    <col min="2" max="16384" width="8.875" style="43"/>
  </cols>
  <sheetData>
    <row r="1" spans="1:12" ht="16.5" thickBot="1" x14ac:dyDescent="0.3">
      <c r="A1" s="45" t="s">
        <v>188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81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84"/>
      <c r="C3" s="172"/>
      <c r="D3" s="55" t="s">
        <v>83</v>
      </c>
      <c r="E3" s="56" t="s">
        <v>84</v>
      </c>
      <c r="F3" s="56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85" t="s">
        <v>90</v>
      </c>
      <c r="L3" s="58" t="s">
        <v>106</v>
      </c>
    </row>
    <row r="4" spans="1:12" x14ac:dyDescent="0.25">
      <c r="A4" s="54"/>
      <c r="B4" s="84"/>
      <c r="C4" s="172"/>
      <c r="D4" s="81"/>
      <c r="E4" s="82"/>
      <c r="F4" s="82"/>
      <c r="G4" s="84"/>
      <c r="H4" s="82"/>
      <c r="I4" s="82"/>
      <c r="J4" s="79"/>
      <c r="K4" s="86"/>
      <c r="L4" s="80"/>
    </row>
    <row r="5" spans="1:12" x14ac:dyDescent="0.25">
      <c r="A5" s="54"/>
      <c r="B5" s="84"/>
      <c r="C5" s="172"/>
      <c r="D5" s="176" t="s">
        <v>107</v>
      </c>
      <c r="E5" s="178" t="s">
        <v>108</v>
      </c>
      <c r="F5" s="178" t="s">
        <v>109</v>
      </c>
      <c r="G5" s="180" t="s">
        <v>110</v>
      </c>
      <c r="H5" s="82"/>
      <c r="I5" s="82"/>
      <c r="J5" s="182" t="s">
        <v>111</v>
      </c>
      <c r="K5" s="180" t="s">
        <v>112</v>
      </c>
      <c r="L5" s="172" t="s">
        <v>113</v>
      </c>
    </row>
    <row r="6" spans="1:12" ht="78" customHeight="1" x14ac:dyDescent="0.25">
      <c r="A6" s="59" t="s">
        <v>91</v>
      </c>
      <c r="B6" s="60" t="s">
        <v>92</v>
      </c>
      <c r="C6" s="173"/>
      <c r="D6" s="177"/>
      <c r="E6" s="179"/>
      <c r="F6" s="179"/>
      <c r="G6" s="181"/>
      <c r="H6" s="83" t="s">
        <v>114</v>
      </c>
      <c r="I6" s="83" t="s">
        <v>115</v>
      </c>
      <c r="J6" s="183"/>
      <c r="K6" s="181"/>
      <c r="L6" s="172"/>
    </row>
    <row r="7" spans="1:12" x14ac:dyDescent="0.25">
      <c r="A7" s="10"/>
      <c r="B7" s="61"/>
      <c r="C7" s="62"/>
      <c r="D7" s="63"/>
      <c r="E7" s="42"/>
      <c r="F7" s="42"/>
      <c r="G7" s="61"/>
      <c r="H7" s="42"/>
      <c r="I7" s="42"/>
      <c r="J7" s="63"/>
      <c r="K7" s="42"/>
      <c r="L7" s="64"/>
    </row>
    <row r="8" spans="1:12" x14ac:dyDescent="0.25">
      <c r="A8" s="10"/>
      <c r="B8" s="61"/>
      <c r="C8" s="65"/>
      <c r="D8" s="63"/>
      <c r="E8" s="42"/>
      <c r="F8" s="42"/>
      <c r="G8" s="61"/>
      <c r="H8" s="42"/>
      <c r="I8" s="42"/>
      <c r="J8" s="63"/>
      <c r="K8" s="42"/>
      <c r="L8" s="66"/>
    </row>
    <row r="9" spans="1:12" x14ac:dyDescent="0.25">
      <c r="A9" s="15" t="s">
        <v>17</v>
      </c>
      <c r="B9" s="61" t="s">
        <v>3</v>
      </c>
      <c r="C9" s="87">
        <v>16921.994506838601</v>
      </c>
      <c r="D9" s="88">
        <v>13871.550466370601</v>
      </c>
      <c r="E9" s="89">
        <v>13792.664648700002</v>
      </c>
      <c r="F9" s="89">
        <v>78.885817670599991</v>
      </c>
      <c r="G9" s="90">
        <v>771.37074944799997</v>
      </c>
      <c r="H9" s="89">
        <v>398.29870975300003</v>
      </c>
      <c r="I9" s="89">
        <v>0</v>
      </c>
      <c r="J9" s="91">
        <v>373.072039695</v>
      </c>
      <c r="K9" s="89">
        <v>2279.0732910199999</v>
      </c>
      <c r="L9" s="92">
        <v>0</v>
      </c>
    </row>
    <row r="10" spans="1:12" x14ac:dyDescent="0.25">
      <c r="A10" s="15" t="s">
        <v>61</v>
      </c>
      <c r="B10" s="61" t="s">
        <v>4</v>
      </c>
      <c r="C10" s="87">
        <v>30.610343488600002</v>
      </c>
      <c r="D10" s="88">
        <v>30.610343488600002</v>
      </c>
      <c r="E10" s="89">
        <v>30.610343488600002</v>
      </c>
      <c r="F10" s="89">
        <v>0</v>
      </c>
      <c r="G10" s="90">
        <v>0</v>
      </c>
      <c r="H10" s="89">
        <v>0</v>
      </c>
      <c r="I10" s="89">
        <v>0</v>
      </c>
      <c r="J10" s="91">
        <v>0</v>
      </c>
      <c r="K10" s="89">
        <v>0</v>
      </c>
      <c r="L10" s="92">
        <v>0</v>
      </c>
    </row>
    <row r="11" spans="1:12" x14ac:dyDescent="0.25">
      <c r="A11" s="15" t="s">
        <v>18</v>
      </c>
      <c r="B11" s="61" t="s">
        <v>5</v>
      </c>
      <c r="C11" s="87">
        <v>9195.1958480420999</v>
      </c>
      <c r="D11" s="88">
        <v>834.02147528209991</v>
      </c>
      <c r="E11" s="89">
        <v>801.55272327699993</v>
      </c>
      <c r="F11" s="89">
        <v>32.468752005100001</v>
      </c>
      <c r="G11" s="90">
        <v>792.055667976</v>
      </c>
      <c r="H11" s="89">
        <v>160.50822652399998</v>
      </c>
      <c r="I11" s="89">
        <v>0</v>
      </c>
      <c r="J11" s="91">
        <v>631.54744145200004</v>
      </c>
      <c r="K11" s="89">
        <v>7569.1187047840003</v>
      </c>
      <c r="L11" s="92">
        <v>0</v>
      </c>
    </row>
    <row r="12" spans="1:12" x14ac:dyDescent="0.25">
      <c r="A12" s="21" t="s">
        <v>62</v>
      </c>
      <c r="B12" s="61" t="s">
        <v>6</v>
      </c>
      <c r="C12" s="87">
        <v>8150.6388753710999</v>
      </c>
      <c r="D12" s="88">
        <v>32.468752005100001</v>
      </c>
      <c r="E12" s="89">
        <v>0</v>
      </c>
      <c r="F12" s="89">
        <v>32.468752005100001</v>
      </c>
      <c r="G12" s="90">
        <v>792.055667976</v>
      </c>
      <c r="H12" s="89">
        <v>160.50822652399998</v>
      </c>
      <c r="I12" s="89">
        <v>0</v>
      </c>
      <c r="J12" s="91">
        <v>631.54744145200004</v>
      </c>
      <c r="K12" s="89">
        <v>7326.1144553900003</v>
      </c>
      <c r="L12" s="92">
        <v>0</v>
      </c>
    </row>
    <row r="13" spans="1:12" x14ac:dyDescent="0.25">
      <c r="A13" s="21" t="s">
        <v>63</v>
      </c>
      <c r="B13" s="61" t="s">
        <v>7</v>
      </c>
      <c r="C13" s="87">
        <v>242.445679394</v>
      </c>
      <c r="D13" s="88">
        <v>0</v>
      </c>
      <c r="E13" s="89">
        <v>0</v>
      </c>
      <c r="F13" s="89">
        <v>0</v>
      </c>
      <c r="G13" s="90">
        <v>0</v>
      </c>
      <c r="H13" s="89">
        <v>0</v>
      </c>
      <c r="I13" s="89">
        <v>0</v>
      </c>
      <c r="J13" s="91">
        <v>0</v>
      </c>
      <c r="K13" s="89">
        <v>242.445679394</v>
      </c>
      <c r="L13" s="92">
        <v>0</v>
      </c>
    </row>
    <row r="14" spans="1:12" x14ac:dyDescent="0.25">
      <c r="A14" s="21" t="s">
        <v>64</v>
      </c>
      <c r="B14" s="61" t="s">
        <v>8</v>
      </c>
      <c r="C14" s="87">
        <v>0</v>
      </c>
      <c r="D14" s="88">
        <v>0</v>
      </c>
      <c r="E14" s="89">
        <v>0</v>
      </c>
      <c r="F14" s="89">
        <v>0</v>
      </c>
      <c r="G14" s="90">
        <v>0</v>
      </c>
      <c r="H14" s="89">
        <v>0</v>
      </c>
      <c r="I14" s="89">
        <v>0</v>
      </c>
      <c r="J14" s="91">
        <v>0</v>
      </c>
      <c r="K14" s="89">
        <v>0</v>
      </c>
      <c r="L14" s="92">
        <v>0</v>
      </c>
    </row>
    <row r="15" spans="1:12" x14ac:dyDescent="0.25">
      <c r="A15" s="21" t="s">
        <v>65</v>
      </c>
      <c r="B15" s="61" t="s">
        <v>9</v>
      </c>
      <c r="C15" s="87">
        <v>802.11129327699996</v>
      </c>
      <c r="D15" s="88">
        <v>801.55272327699993</v>
      </c>
      <c r="E15" s="89">
        <v>801.55272327699993</v>
      </c>
      <c r="F15" s="89">
        <v>0</v>
      </c>
      <c r="G15" s="90">
        <v>0</v>
      </c>
      <c r="H15" s="89">
        <v>0</v>
      </c>
      <c r="I15" s="89">
        <v>0</v>
      </c>
      <c r="J15" s="91">
        <v>0</v>
      </c>
      <c r="K15" s="89">
        <v>0.55857000000000001</v>
      </c>
      <c r="L15" s="92">
        <v>0</v>
      </c>
    </row>
    <row r="16" spans="1:12" x14ac:dyDescent="0.25">
      <c r="A16" s="21" t="s">
        <v>19</v>
      </c>
      <c r="B16" s="61" t="s">
        <v>10</v>
      </c>
      <c r="C16" s="87">
        <v>0</v>
      </c>
      <c r="D16" s="88">
        <v>0</v>
      </c>
      <c r="E16" s="89">
        <v>0</v>
      </c>
      <c r="F16" s="89">
        <v>0</v>
      </c>
      <c r="G16" s="90">
        <v>0</v>
      </c>
      <c r="H16" s="89">
        <v>0</v>
      </c>
      <c r="I16" s="89">
        <v>0</v>
      </c>
      <c r="J16" s="91">
        <v>0</v>
      </c>
      <c r="K16" s="89">
        <v>0</v>
      </c>
      <c r="L16" s="92">
        <v>0</v>
      </c>
    </row>
    <row r="17" spans="1:12" x14ac:dyDescent="0.25">
      <c r="A17" s="93" t="s">
        <v>66</v>
      </c>
      <c r="B17" s="61" t="s">
        <v>11</v>
      </c>
      <c r="C17" s="87">
        <v>1612.3628229696001</v>
      </c>
      <c r="D17" s="88">
        <v>22.302007964599998</v>
      </c>
      <c r="E17" s="89">
        <v>0.65617329400000002</v>
      </c>
      <c r="F17" s="89">
        <v>21.645834670599999</v>
      </c>
      <c r="G17" s="90">
        <v>226.31724069499998</v>
      </c>
      <c r="H17" s="89">
        <v>0</v>
      </c>
      <c r="I17" s="89">
        <v>0</v>
      </c>
      <c r="J17" s="91">
        <v>226.31724069499998</v>
      </c>
      <c r="K17" s="89">
        <v>1363.74357431</v>
      </c>
      <c r="L17" s="92">
        <v>0</v>
      </c>
    </row>
    <row r="18" spans="1:12" x14ac:dyDescent="0.25">
      <c r="A18" s="15" t="s">
        <v>20</v>
      </c>
      <c r="B18" s="61" t="s">
        <v>12</v>
      </c>
      <c r="C18" s="87">
        <v>9252.7216432400019</v>
      </c>
      <c r="D18" s="88">
        <v>83.005229569800008</v>
      </c>
      <c r="E18" s="89">
        <v>0</v>
      </c>
      <c r="F18" s="89">
        <v>83.005229569800008</v>
      </c>
      <c r="G18" s="90">
        <v>345.199124060202</v>
      </c>
      <c r="H18" s="89">
        <v>5.7232630632020003</v>
      </c>
      <c r="I18" s="89">
        <v>0</v>
      </c>
      <c r="J18" s="91">
        <v>339.47586099699998</v>
      </c>
      <c r="K18" s="89">
        <v>8824.5172896099994</v>
      </c>
      <c r="L18" s="92">
        <v>0</v>
      </c>
    </row>
    <row r="19" spans="1:12" x14ac:dyDescent="0.25">
      <c r="A19" s="21" t="s">
        <v>67</v>
      </c>
      <c r="B19" s="61" t="s">
        <v>54</v>
      </c>
      <c r="C19" s="87">
        <v>6729.3335695835003</v>
      </c>
      <c r="D19" s="88">
        <v>33.2129970019</v>
      </c>
      <c r="E19" s="89">
        <v>0</v>
      </c>
      <c r="F19" s="89">
        <v>33.2129970019</v>
      </c>
      <c r="G19" s="90">
        <v>345.13967236159999</v>
      </c>
      <c r="H19" s="89">
        <v>5.6638113645999999</v>
      </c>
      <c r="I19" s="89">
        <v>0</v>
      </c>
      <c r="J19" s="91">
        <v>339.47586099699998</v>
      </c>
      <c r="K19" s="89">
        <v>6350.98090022</v>
      </c>
      <c r="L19" s="92">
        <v>0</v>
      </c>
    </row>
    <row r="20" spans="1:12" x14ac:dyDescent="0.25">
      <c r="A20" s="21" t="s">
        <v>21</v>
      </c>
      <c r="B20" s="61" t="s">
        <v>55</v>
      </c>
      <c r="C20" s="87">
        <v>2523.388073656502</v>
      </c>
      <c r="D20" s="88">
        <v>49.792232567900001</v>
      </c>
      <c r="E20" s="89">
        <v>0</v>
      </c>
      <c r="F20" s="89">
        <v>49.792232567900001</v>
      </c>
      <c r="G20" s="90">
        <v>5.9451698601999996E-2</v>
      </c>
      <c r="H20" s="89">
        <v>5.9451698601999996E-2</v>
      </c>
      <c r="I20" s="89">
        <v>0</v>
      </c>
      <c r="J20" s="91">
        <v>0</v>
      </c>
      <c r="K20" s="89">
        <v>2473.5363893899998</v>
      </c>
      <c r="L20" s="92">
        <v>0</v>
      </c>
    </row>
    <row r="21" spans="1:12" x14ac:dyDescent="0.25">
      <c r="A21" s="15" t="s">
        <v>68</v>
      </c>
      <c r="B21" s="61" t="s">
        <v>13</v>
      </c>
      <c r="C21" s="87">
        <v>1303.13348395</v>
      </c>
      <c r="D21" s="88">
        <v>1269.05541795</v>
      </c>
      <c r="E21" s="89">
        <v>1269.05541795</v>
      </c>
      <c r="F21" s="89">
        <v>0</v>
      </c>
      <c r="G21" s="90">
        <v>0</v>
      </c>
      <c r="H21" s="89">
        <v>0</v>
      </c>
      <c r="I21" s="89">
        <v>0</v>
      </c>
      <c r="J21" s="91">
        <v>0</v>
      </c>
      <c r="K21" s="89">
        <v>0</v>
      </c>
      <c r="L21" s="92">
        <v>34.078066</v>
      </c>
    </row>
    <row r="22" spans="1:12" x14ac:dyDescent="0.25">
      <c r="A22" s="15" t="s">
        <v>69</v>
      </c>
      <c r="B22" s="61" t="s">
        <v>14</v>
      </c>
      <c r="C22" s="87">
        <v>1833.9638562540003</v>
      </c>
      <c r="D22" s="88">
        <v>1728.0823511700003</v>
      </c>
      <c r="E22" s="89">
        <v>1702.1823511700002</v>
      </c>
      <c r="F22" s="89">
        <v>25.9</v>
      </c>
      <c r="G22" s="90">
        <v>126.691585234</v>
      </c>
      <c r="H22" s="89">
        <v>126.691585234</v>
      </c>
      <c r="I22" s="89">
        <v>0</v>
      </c>
      <c r="J22" s="91">
        <v>0</v>
      </c>
      <c r="K22" s="89">
        <v>-20.810080149999997</v>
      </c>
      <c r="L22" s="92">
        <v>0</v>
      </c>
    </row>
    <row r="23" spans="1:12" x14ac:dyDescent="0.25">
      <c r="A23" s="21" t="s">
        <v>70</v>
      </c>
      <c r="B23" s="61" t="s">
        <v>56</v>
      </c>
      <c r="C23" s="87">
        <v>1707.2722710200001</v>
      </c>
      <c r="D23" s="88">
        <v>1702.1823511700002</v>
      </c>
      <c r="E23" s="89">
        <v>1702.1823511700002</v>
      </c>
      <c r="F23" s="89">
        <v>0</v>
      </c>
      <c r="G23" s="90">
        <v>0</v>
      </c>
      <c r="H23" s="89">
        <v>0</v>
      </c>
      <c r="I23" s="89">
        <v>0</v>
      </c>
      <c r="J23" s="91">
        <v>0</v>
      </c>
      <c r="K23" s="89">
        <v>5.0899198499999994</v>
      </c>
      <c r="L23" s="92">
        <v>0</v>
      </c>
    </row>
    <row r="24" spans="1:12" x14ac:dyDescent="0.25">
      <c r="A24" s="21" t="s">
        <v>71</v>
      </c>
      <c r="B24" s="61" t="s">
        <v>57</v>
      </c>
      <c r="C24" s="87">
        <v>0</v>
      </c>
      <c r="D24" s="88">
        <v>0</v>
      </c>
      <c r="E24" s="89">
        <v>0</v>
      </c>
      <c r="F24" s="89">
        <v>0</v>
      </c>
      <c r="G24" s="90">
        <v>0</v>
      </c>
      <c r="H24" s="89">
        <v>0</v>
      </c>
      <c r="I24" s="89">
        <v>0</v>
      </c>
      <c r="J24" s="91">
        <v>0</v>
      </c>
      <c r="K24" s="89">
        <v>0</v>
      </c>
      <c r="L24" s="92">
        <v>0</v>
      </c>
    </row>
    <row r="25" spans="1:12" x14ac:dyDescent="0.25">
      <c r="A25" s="21" t="s">
        <v>72</v>
      </c>
      <c r="B25" s="61" t="s">
        <v>58</v>
      </c>
      <c r="C25" s="87">
        <v>126.691585234</v>
      </c>
      <c r="D25" s="88">
        <v>25.9</v>
      </c>
      <c r="E25" s="89">
        <v>0</v>
      </c>
      <c r="F25" s="89">
        <v>25.9</v>
      </c>
      <c r="G25" s="90">
        <v>126.691585234</v>
      </c>
      <c r="H25" s="89">
        <v>126.691585234</v>
      </c>
      <c r="I25" s="89">
        <v>0</v>
      </c>
      <c r="J25" s="91">
        <v>0</v>
      </c>
      <c r="K25" s="89">
        <v>-25.9</v>
      </c>
      <c r="L25" s="92">
        <v>0</v>
      </c>
    </row>
    <row r="26" spans="1:12" x14ac:dyDescent="0.25">
      <c r="A26" s="21" t="s">
        <v>73</v>
      </c>
      <c r="B26" s="61" t="s">
        <v>116</v>
      </c>
      <c r="C26" s="87">
        <v>0</v>
      </c>
      <c r="D26" s="88">
        <v>0</v>
      </c>
      <c r="E26" s="89">
        <v>0</v>
      </c>
      <c r="F26" s="89">
        <v>0</v>
      </c>
      <c r="G26" s="90">
        <v>0</v>
      </c>
      <c r="H26" s="89">
        <v>0</v>
      </c>
      <c r="I26" s="89">
        <v>0</v>
      </c>
      <c r="J26" s="91">
        <v>0</v>
      </c>
      <c r="K26" s="89">
        <v>0</v>
      </c>
      <c r="L26" s="92">
        <v>0</v>
      </c>
    </row>
    <row r="27" spans="1:12" x14ac:dyDescent="0.25">
      <c r="A27" s="15" t="s">
        <v>74</v>
      </c>
      <c r="B27" s="61" t="s">
        <v>60</v>
      </c>
      <c r="C27" s="87">
        <v>816.98498474680014</v>
      </c>
      <c r="D27" s="88">
        <v>64.092511087800005</v>
      </c>
      <c r="E27" s="89">
        <v>64.092511087800005</v>
      </c>
      <c r="F27" s="89">
        <v>0</v>
      </c>
      <c r="G27" s="90">
        <v>752.89247365900007</v>
      </c>
      <c r="H27" s="89">
        <v>0</v>
      </c>
      <c r="I27" s="89">
        <v>752.89247365900007</v>
      </c>
      <c r="J27" s="91">
        <v>0</v>
      </c>
      <c r="K27" s="89">
        <v>0</v>
      </c>
      <c r="L27" s="92">
        <v>0</v>
      </c>
    </row>
    <row r="28" spans="1:12" x14ac:dyDescent="0.25">
      <c r="A28" s="21" t="s">
        <v>93</v>
      </c>
      <c r="B28" s="61" t="s">
        <v>117</v>
      </c>
      <c r="C28" s="87">
        <v>816.98498474680014</v>
      </c>
      <c r="D28" s="88">
        <v>64.092511087800005</v>
      </c>
      <c r="E28" s="89">
        <v>64.092511087800005</v>
      </c>
      <c r="F28" s="89">
        <v>0</v>
      </c>
      <c r="G28" s="90">
        <v>752.89247365900007</v>
      </c>
      <c r="H28" s="89">
        <v>0</v>
      </c>
      <c r="I28" s="89">
        <v>752.89247365900007</v>
      </c>
      <c r="J28" s="91">
        <v>0</v>
      </c>
      <c r="K28" s="89">
        <v>0</v>
      </c>
      <c r="L28" s="92">
        <v>0</v>
      </c>
    </row>
    <row r="29" spans="1:12" x14ac:dyDescent="0.25">
      <c r="A29" s="21" t="s">
        <v>94</v>
      </c>
      <c r="B29" s="61" t="s">
        <v>118</v>
      </c>
      <c r="C29" s="87">
        <v>0</v>
      </c>
      <c r="D29" s="88">
        <v>0</v>
      </c>
      <c r="E29" s="89">
        <v>0</v>
      </c>
      <c r="F29" s="89">
        <v>0</v>
      </c>
      <c r="G29" s="90">
        <v>0</v>
      </c>
      <c r="H29" s="89">
        <v>0</v>
      </c>
      <c r="I29" s="89">
        <v>0</v>
      </c>
      <c r="J29" s="91">
        <v>0</v>
      </c>
      <c r="K29" s="89">
        <v>0</v>
      </c>
      <c r="L29" s="92">
        <v>0</v>
      </c>
    </row>
    <row r="30" spans="1:12" ht="16.5" thickBot="1" x14ac:dyDescent="0.3">
      <c r="A30" s="50" t="s">
        <v>22</v>
      </c>
      <c r="B30" s="69" t="s">
        <v>15</v>
      </c>
      <c r="C30" s="94">
        <v>100.20905899499999</v>
      </c>
      <c r="D30" s="95">
        <v>33.560956795000003</v>
      </c>
      <c r="E30" s="96">
        <v>33.560956795000003</v>
      </c>
      <c r="F30" s="95">
        <v>0</v>
      </c>
      <c r="G30" s="90">
        <v>0</v>
      </c>
      <c r="H30" s="96">
        <v>0</v>
      </c>
      <c r="I30" s="96">
        <v>0</v>
      </c>
      <c r="J30" s="95">
        <v>0</v>
      </c>
      <c r="K30" s="96">
        <v>0</v>
      </c>
      <c r="L30" s="31">
        <v>66.648102199999997</v>
      </c>
    </row>
    <row r="31" spans="1:12" ht="16.5" thickBot="1" x14ac:dyDescent="0.3">
      <c r="A31" s="50" t="s">
        <v>51</v>
      </c>
      <c r="B31" s="71"/>
      <c r="C31" s="94">
        <v>41067.176548524694</v>
      </c>
      <c r="D31" s="97">
        <v>17936.280759678506</v>
      </c>
      <c r="E31" s="98">
        <v>17694.375125762406</v>
      </c>
      <c r="F31" s="98">
        <v>241.90563391610002</v>
      </c>
      <c r="G31" s="99">
        <v>3014.5268410722019</v>
      </c>
      <c r="H31" s="98">
        <v>691.22178457420205</v>
      </c>
      <c r="I31" s="98">
        <v>752.89247365900007</v>
      </c>
      <c r="J31" s="97">
        <v>1570.4125828389999</v>
      </c>
      <c r="K31" s="98">
        <v>20015.642779573998</v>
      </c>
      <c r="L31" s="51">
        <v>100.72616819999999</v>
      </c>
    </row>
    <row r="32" spans="1:12" x14ac:dyDescent="0.25">
      <c r="A32" s="72"/>
      <c r="B32" s="42"/>
      <c r="C32" s="100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 t="s">
        <v>52</v>
      </c>
      <c r="B33" s="42"/>
      <c r="C33" s="100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 t="s">
        <v>138</v>
      </c>
      <c r="B34" s="42"/>
      <c r="C34" s="100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 t="s">
        <v>137</v>
      </c>
      <c r="B35" s="42"/>
      <c r="C35" s="100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100"/>
      <c r="D36" s="3"/>
      <c r="E36" s="3"/>
      <c r="F36" s="89"/>
      <c r="G36" s="3"/>
      <c r="H36" s="3"/>
      <c r="I36" s="3"/>
      <c r="J36" s="3"/>
      <c r="K36" s="3"/>
      <c r="L36" s="3"/>
    </row>
    <row r="37" spans="1:12" x14ac:dyDescent="0.25">
      <c r="A37" s="3" t="s">
        <v>255</v>
      </c>
    </row>
    <row r="38" spans="1:12" x14ac:dyDescent="0.25">
      <c r="A38" s="48" t="s">
        <v>80</v>
      </c>
    </row>
  </sheetData>
  <mergeCells count="9">
    <mergeCell ref="C2:C6"/>
    <mergeCell ref="D2:L2"/>
    <mergeCell ref="D5:D6"/>
    <mergeCell ref="E5:E6"/>
    <mergeCell ref="F5:F6"/>
    <mergeCell ref="G5:G6"/>
    <mergeCell ref="J5:J6"/>
    <mergeCell ref="K5:K6"/>
    <mergeCell ref="L5:L6"/>
  </mergeCells>
  <hyperlinks>
    <hyperlink ref="A3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38"/>
  <sheetViews>
    <sheetView zoomScaleNormal="100" workbookViewId="0">
      <pane xSplit="3" ySplit="6" topLeftCell="E7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5.875" style="43" bestFit="1" customWidth="1"/>
    <col min="2" max="16384" width="8.875" style="43"/>
  </cols>
  <sheetData>
    <row r="1" spans="1:12" ht="16.5" thickBot="1" x14ac:dyDescent="0.3">
      <c r="A1" s="45" t="s">
        <v>189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81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84"/>
      <c r="C3" s="172"/>
      <c r="D3" s="55" t="s">
        <v>83</v>
      </c>
      <c r="E3" s="56" t="s">
        <v>84</v>
      </c>
      <c r="F3" s="56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85" t="s">
        <v>90</v>
      </c>
      <c r="L3" s="58" t="s">
        <v>106</v>
      </c>
    </row>
    <row r="4" spans="1:12" x14ac:dyDescent="0.25">
      <c r="A4" s="54"/>
      <c r="B4" s="84"/>
      <c r="C4" s="172"/>
      <c r="D4" s="81"/>
      <c r="E4" s="82"/>
      <c r="F4" s="82"/>
      <c r="G4" s="84"/>
      <c r="H4" s="82"/>
      <c r="I4" s="82"/>
      <c r="J4" s="79"/>
      <c r="K4" s="86"/>
      <c r="L4" s="80"/>
    </row>
    <row r="5" spans="1:12" x14ac:dyDescent="0.25">
      <c r="A5" s="54"/>
      <c r="B5" s="84"/>
      <c r="C5" s="172"/>
      <c r="D5" s="176" t="s">
        <v>107</v>
      </c>
      <c r="E5" s="178" t="s">
        <v>108</v>
      </c>
      <c r="F5" s="178" t="s">
        <v>109</v>
      </c>
      <c r="G5" s="180" t="s">
        <v>110</v>
      </c>
      <c r="H5" s="82"/>
      <c r="I5" s="82"/>
      <c r="J5" s="182" t="s">
        <v>111</v>
      </c>
      <c r="K5" s="180" t="s">
        <v>112</v>
      </c>
      <c r="L5" s="172" t="s">
        <v>113</v>
      </c>
    </row>
    <row r="6" spans="1:12" ht="83.1" customHeight="1" x14ac:dyDescent="0.25">
      <c r="A6" s="59" t="s">
        <v>91</v>
      </c>
      <c r="B6" s="60" t="s">
        <v>92</v>
      </c>
      <c r="C6" s="173"/>
      <c r="D6" s="177"/>
      <c r="E6" s="179"/>
      <c r="F6" s="179"/>
      <c r="G6" s="181"/>
      <c r="H6" s="83" t="s">
        <v>114</v>
      </c>
      <c r="I6" s="83" t="s">
        <v>115</v>
      </c>
      <c r="J6" s="183"/>
      <c r="K6" s="181"/>
      <c r="L6" s="172"/>
    </row>
    <row r="7" spans="1:12" x14ac:dyDescent="0.25">
      <c r="A7" s="10"/>
      <c r="B7" s="61"/>
      <c r="C7" s="62"/>
      <c r="D7" s="63"/>
      <c r="E7" s="42"/>
      <c r="F7" s="42"/>
      <c r="G7" s="61"/>
      <c r="H7" s="42"/>
      <c r="I7" s="42"/>
      <c r="J7" s="63"/>
      <c r="K7" s="42"/>
      <c r="L7" s="64"/>
    </row>
    <row r="8" spans="1:12" x14ac:dyDescent="0.25">
      <c r="A8" s="10"/>
      <c r="B8" s="61"/>
      <c r="C8" s="65"/>
      <c r="D8" s="63"/>
      <c r="E8" s="42"/>
      <c r="F8" s="42"/>
      <c r="G8" s="61"/>
      <c r="H8" s="42"/>
      <c r="I8" s="42"/>
      <c r="J8" s="63"/>
      <c r="K8" s="42"/>
      <c r="L8" s="66"/>
    </row>
    <row r="9" spans="1:12" x14ac:dyDescent="0.25">
      <c r="A9" s="15" t="s">
        <v>17</v>
      </c>
      <c r="B9" s="61" t="s">
        <v>3</v>
      </c>
      <c r="C9" s="87">
        <v>18611.205871865001</v>
      </c>
      <c r="D9" s="88">
        <v>15009.800414669</v>
      </c>
      <c r="E9" s="89">
        <v>14883.4896391</v>
      </c>
      <c r="F9" s="89">
        <v>126.310775569</v>
      </c>
      <c r="G9" s="90">
        <v>853.64232076600001</v>
      </c>
      <c r="H9" s="89">
        <v>434.609823662</v>
      </c>
      <c r="I9" s="89">
        <v>0</v>
      </c>
      <c r="J9" s="91">
        <v>419.03249710399996</v>
      </c>
      <c r="K9" s="89">
        <v>2747.76313643</v>
      </c>
      <c r="L9" s="92">
        <v>0</v>
      </c>
    </row>
    <row r="10" spans="1:12" x14ac:dyDescent="0.25">
      <c r="A10" s="15" t="s">
        <v>61</v>
      </c>
      <c r="B10" s="61" t="s">
        <v>4</v>
      </c>
      <c r="C10" s="87">
        <v>39.813988553400002</v>
      </c>
      <c r="D10" s="88">
        <v>39.813988553400002</v>
      </c>
      <c r="E10" s="89">
        <v>39.813988553400002</v>
      </c>
      <c r="F10" s="89">
        <v>0</v>
      </c>
      <c r="G10" s="90">
        <v>0</v>
      </c>
      <c r="H10" s="89">
        <v>0</v>
      </c>
      <c r="I10" s="89">
        <v>0</v>
      </c>
      <c r="J10" s="91">
        <v>0</v>
      </c>
      <c r="K10" s="89">
        <v>0</v>
      </c>
      <c r="L10" s="92">
        <v>0</v>
      </c>
    </row>
    <row r="11" spans="1:12" x14ac:dyDescent="0.25">
      <c r="A11" s="15" t="s">
        <v>18</v>
      </c>
      <c r="B11" s="61" t="s">
        <v>5</v>
      </c>
      <c r="C11" s="87">
        <v>10385.640348896099</v>
      </c>
      <c r="D11" s="88">
        <v>952.45907324310008</v>
      </c>
      <c r="E11" s="89">
        <v>913.57554889100004</v>
      </c>
      <c r="F11" s="89">
        <v>38.883524352099997</v>
      </c>
      <c r="G11" s="90">
        <v>870.06668507200004</v>
      </c>
      <c r="H11" s="89">
        <v>175.14104243099999</v>
      </c>
      <c r="I11" s="89">
        <v>0</v>
      </c>
      <c r="J11" s="91">
        <v>694.92564264100008</v>
      </c>
      <c r="K11" s="89">
        <v>8563.114590580999</v>
      </c>
      <c r="L11" s="92">
        <v>0</v>
      </c>
    </row>
    <row r="12" spans="1:12" x14ac:dyDescent="0.25">
      <c r="A12" s="21" t="s">
        <v>62</v>
      </c>
      <c r="B12" s="61" t="s">
        <v>6</v>
      </c>
      <c r="C12" s="87">
        <v>9175.6807855040988</v>
      </c>
      <c r="D12" s="88">
        <v>38.883524352099997</v>
      </c>
      <c r="E12" s="89">
        <v>0</v>
      </c>
      <c r="F12" s="89">
        <v>38.883524352099997</v>
      </c>
      <c r="G12" s="90">
        <v>870.06668507200004</v>
      </c>
      <c r="H12" s="89">
        <v>175.14104243099999</v>
      </c>
      <c r="I12" s="89">
        <v>0</v>
      </c>
      <c r="J12" s="91">
        <v>694.92564264100008</v>
      </c>
      <c r="K12" s="89">
        <v>8266.7305760799991</v>
      </c>
      <c r="L12" s="92">
        <v>0</v>
      </c>
    </row>
    <row r="13" spans="1:12" x14ac:dyDescent="0.25">
      <c r="A13" s="21" t="s">
        <v>63</v>
      </c>
      <c r="B13" s="61" t="s">
        <v>7</v>
      </c>
      <c r="C13" s="87">
        <v>295.67050540100001</v>
      </c>
      <c r="D13" s="88">
        <v>0</v>
      </c>
      <c r="E13" s="89">
        <v>0</v>
      </c>
      <c r="F13" s="89">
        <v>0</v>
      </c>
      <c r="G13" s="90">
        <v>0</v>
      </c>
      <c r="H13" s="89">
        <v>0</v>
      </c>
      <c r="I13" s="89">
        <v>0</v>
      </c>
      <c r="J13" s="91">
        <v>0</v>
      </c>
      <c r="K13" s="89">
        <v>295.67050540100001</v>
      </c>
      <c r="L13" s="92">
        <v>0</v>
      </c>
    </row>
    <row r="14" spans="1:12" x14ac:dyDescent="0.25">
      <c r="A14" s="21" t="s">
        <v>64</v>
      </c>
      <c r="B14" s="61" t="s">
        <v>8</v>
      </c>
      <c r="C14" s="87">
        <v>0</v>
      </c>
      <c r="D14" s="88">
        <v>0</v>
      </c>
      <c r="E14" s="89">
        <v>0</v>
      </c>
      <c r="F14" s="89">
        <v>0</v>
      </c>
      <c r="G14" s="90">
        <v>0</v>
      </c>
      <c r="H14" s="89">
        <v>0</v>
      </c>
      <c r="I14" s="89">
        <v>0</v>
      </c>
      <c r="J14" s="91">
        <v>0</v>
      </c>
      <c r="K14" s="89">
        <v>0</v>
      </c>
      <c r="L14" s="92">
        <v>0</v>
      </c>
    </row>
    <row r="15" spans="1:12" x14ac:dyDescent="0.25">
      <c r="A15" s="21" t="s">
        <v>65</v>
      </c>
      <c r="B15" s="61" t="s">
        <v>9</v>
      </c>
      <c r="C15" s="87">
        <v>914.28905799100005</v>
      </c>
      <c r="D15" s="88">
        <v>913.57554889100004</v>
      </c>
      <c r="E15" s="89">
        <v>913.57554889100004</v>
      </c>
      <c r="F15" s="89">
        <v>0</v>
      </c>
      <c r="G15" s="90">
        <v>0</v>
      </c>
      <c r="H15" s="89">
        <v>0</v>
      </c>
      <c r="I15" s="89">
        <v>0</v>
      </c>
      <c r="J15" s="91">
        <v>0</v>
      </c>
      <c r="K15" s="89">
        <v>0.71350910000000001</v>
      </c>
      <c r="L15" s="92">
        <v>0</v>
      </c>
    </row>
    <row r="16" spans="1:12" x14ac:dyDescent="0.25">
      <c r="A16" s="21" t="s">
        <v>19</v>
      </c>
      <c r="B16" s="61" t="s">
        <v>10</v>
      </c>
      <c r="C16" s="87">
        <v>0</v>
      </c>
      <c r="D16" s="88">
        <v>0</v>
      </c>
      <c r="E16" s="89">
        <v>0</v>
      </c>
      <c r="F16" s="89">
        <v>0</v>
      </c>
      <c r="G16" s="90">
        <v>0</v>
      </c>
      <c r="H16" s="89">
        <v>0</v>
      </c>
      <c r="I16" s="89">
        <v>0</v>
      </c>
      <c r="J16" s="91">
        <v>0</v>
      </c>
      <c r="K16" s="89">
        <v>0</v>
      </c>
      <c r="L16" s="92">
        <v>0</v>
      </c>
    </row>
    <row r="17" spans="1:12" x14ac:dyDescent="0.25">
      <c r="A17" s="93" t="s">
        <v>66</v>
      </c>
      <c r="B17" s="61" t="s">
        <v>11</v>
      </c>
      <c r="C17" s="87">
        <v>1937.07184014937</v>
      </c>
      <c r="D17" s="88">
        <v>26.29116607537</v>
      </c>
      <c r="E17" s="89">
        <v>0.36881650627000001</v>
      </c>
      <c r="F17" s="89">
        <v>25.9223495691</v>
      </c>
      <c r="G17" s="90">
        <v>258.834285104</v>
      </c>
      <c r="H17" s="89">
        <v>0</v>
      </c>
      <c r="I17" s="89">
        <v>0</v>
      </c>
      <c r="J17" s="91">
        <v>258.834285104</v>
      </c>
      <c r="K17" s="89">
        <v>1651.94638897</v>
      </c>
      <c r="L17" s="92">
        <v>0</v>
      </c>
    </row>
    <row r="18" spans="1:12" x14ac:dyDescent="0.25">
      <c r="A18" s="15" t="s">
        <v>20</v>
      </c>
      <c r="B18" s="61" t="s">
        <v>12</v>
      </c>
      <c r="C18" s="87">
        <v>11190.935518700371</v>
      </c>
      <c r="D18" s="88">
        <v>99.121087205999999</v>
      </c>
      <c r="E18" s="89">
        <v>0</v>
      </c>
      <c r="F18" s="89">
        <v>99.121087205999999</v>
      </c>
      <c r="G18" s="90">
        <v>394.49645517436971</v>
      </c>
      <c r="H18" s="89">
        <v>6.2450275593697002</v>
      </c>
      <c r="I18" s="89">
        <v>0</v>
      </c>
      <c r="J18" s="91">
        <v>388.25142761500001</v>
      </c>
      <c r="K18" s="89">
        <v>10697.317976320001</v>
      </c>
      <c r="L18" s="92">
        <v>0</v>
      </c>
    </row>
    <row r="19" spans="1:12" x14ac:dyDescent="0.25">
      <c r="A19" s="21" t="s">
        <v>67</v>
      </c>
      <c r="B19" s="61" t="s">
        <v>54</v>
      </c>
      <c r="C19" s="87">
        <v>8391.5459310289807</v>
      </c>
      <c r="D19" s="88">
        <v>39.491524358999996</v>
      </c>
      <c r="E19" s="89">
        <v>0</v>
      </c>
      <c r="F19" s="89">
        <v>39.491524358999996</v>
      </c>
      <c r="G19" s="90">
        <v>394.43158352998</v>
      </c>
      <c r="H19" s="89">
        <v>6.1801559149800003</v>
      </c>
      <c r="I19" s="89">
        <v>0</v>
      </c>
      <c r="J19" s="91">
        <v>388.25142761500001</v>
      </c>
      <c r="K19" s="89">
        <v>7957.62282314</v>
      </c>
      <c r="L19" s="92">
        <v>0</v>
      </c>
    </row>
    <row r="20" spans="1:12" x14ac:dyDescent="0.25">
      <c r="A20" s="21" t="s">
        <v>21</v>
      </c>
      <c r="B20" s="61" t="s">
        <v>55</v>
      </c>
      <c r="C20" s="87">
        <v>2799.3895876713896</v>
      </c>
      <c r="D20" s="88">
        <v>59.629562847000003</v>
      </c>
      <c r="E20" s="89">
        <v>0</v>
      </c>
      <c r="F20" s="89">
        <v>59.629562847000003</v>
      </c>
      <c r="G20" s="90">
        <v>6.4871644389700001E-2</v>
      </c>
      <c r="H20" s="89">
        <v>6.4871644389700001E-2</v>
      </c>
      <c r="I20" s="89">
        <v>0</v>
      </c>
      <c r="J20" s="91">
        <v>0</v>
      </c>
      <c r="K20" s="89">
        <v>2739.69515318</v>
      </c>
      <c r="L20" s="92">
        <v>0</v>
      </c>
    </row>
    <row r="21" spans="1:12" x14ac:dyDescent="0.25">
      <c r="A21" s="15" t="s">
        <v>68</v>
      </c>
      <c r="B21" s="61" t="s">
        <v>13</v>
      </c>
      <c r="C21" s="87">
        <v>1350.4524101499999</v>
      </c>
      <c r="D21" s="88">
        <v>1310.6746088299999</v>
      </c>
      <c r="E21" s="89">
        <v>1310.6746088299999</v>
      </c>
      <c r="F21" s="89">
        <v>0</v>
      </c>
      <c r="G21" s="90">
        <v>0</v>
      </c>
      <c r="H21" s="89">
        <v>0</v>
      </c>
      <c r="I21" s="89">
        <v>0</v>
      </c>
      <c r="J21" s="91">
        <v>0</v>
      </c>
      <c r="K21" s="89">
        <v>3.7860320000000003E-2</v>
      </c>
      <c r="L21" s="92">
        <v>39.739941000000002</v>
      </c>
    </row>
    <row r="22" spans="1:12" x14ac:dyDescent="0.25">
      <c r="A22" s="15" t="s">
        <v>69</v>
      </c>
      <c r="B22" s="61" t="s">
        <v>14</v>
      </c>
      <c r="C22" s="87">
        <v>2254.1910444340001</v>
      </c>
      <c r="D22" s="88">
        <v>2153.9458661593999</v>
      </c>
      <c r="E22" s="89">
        <v>2122.9288661599999</v>
      </c>
      <c r="F22" s="89">
        <v>31.016999999399999</v>
      </c>
      <c r="G22" s="90">
        <v>120.624808464</v>
      </c>
      <c r="H22" s="89">
        <v>120.624808464</v>
      </c>
      <c r="I22" s="89">
        <v>0</v>
      </c>
      <c r="J22" s="91">
        <v>0</v>
      </c>
      <c r="K22" s="89">
        <v>-20.379630189399997</v>
      </c>
      <c r="L22" s="92">
        <v>0</v>
      </c>
    </row>
    <row r="23" spans="1:12" x14ac:dyDescent="0.25">
      <c r="A23" s="21" t="s">
        <v>70</v>
      </c>
      <c r="B23" s="61" t="s">
        <v>56</v>
      </c>
      <c r="C23" s="87">
        <v>2133.56623597</v>
      </c>
      <c r="D23" s="88">
        <v>2122.9288661599999</v>
      </c>
      <c r="E23" s="89">
        <v>2122.9288661599999</v>
      </c>
      <c r="F23" s="89">
        <v>0</v>
      </c>
      <c r="G23" s="90">
        <v>0</v>
      </c>
      <c r="H23" s="89">
        <v>0</v>
      </c>
      <c r="I23" s="89">
        <v>0</v>
      </c>
      <c r="J23" s="91">
        <v>0</v>
      </c>
      <c r="K23" s="89">
        <v>10.637369810000001</v>
      </c>
      <c r="L23" s="92">
        <v>0</v>
      </c>
    </row>
    <row r="24" spans="1:12" x14ac:dyDescent="0.25">
      <c r="A24" s="21" t="s">
        <v>71</v>
      </c>
      <c r="B24" s="61" t="s">
        <v>57</v>
      </c>
      <c r="C24" s="87">
        <v>0</v>
      </c>
      <c r="D24" s="88">
        <v>0</v>
      </c>
      <c r="E24" s="89">
        <v>0</v>
      </c>
      <c r="F24" s="89">
        <v>0</v>
      </c>
      <c r="G24" s="90">
        <v>0</v>
      </c>
      <c r="H24" s="89">
        <v>0</v>
      </c>
      <c r="I24" s="89">
        <v>0</v>
      </c>
      <c r="J24" s="91">
        <v>0</v>
      </c>
      <c r="K24" s="89">
        <v>0</v>
      </c>
      <c r="L24" s="92">
        <v>0</v>
      </c>
    </row>
    <row r="25" spans="1:12" x14ac:dyDescent="0.25">
      <c r="A25" s="21" t="s">
        <v>72</v>
      </c>
      <c r="B25" s="61" t="s">
        <v>58</v>
      </c>
      <c r="C25" s="87">
        <v>120.624808464</v>
      </c>
      <c r="D25" s="88">
        <v>31.016999999399999</v>
      </c>
      <c r="E25" s="89">
        <v>0</v>
      </c>
      <c r="F25" s="89">
        <v>31.016999999399999</v>
      </c>
      <c r="G25" s="90">
        <v>120.624808464</v>
      </c>
      <c r="H25" s="89">
        <v>120.624808464</v>
      </c>
      <c r="I25" s="89">
        <v>0</v>
      </c>
      <c r="J25" s="91">
        <v>0</v>
      </c>
      <c r="K25" s="89">
        <v>-31.016999999399999</v>
      </c>
      <c r="L25" s="92">
        <v>0</v>
      </c>
    </row>
    <row r="26" spans="1:12" x14ac:dyDescent="0.25">
      <c r="A26" s="21" t="s">
        <v>73</v>
      </c>
      <c r="B26" s="61" t="s">
        <v>116</v>
      </c>
      <c r="C26" s="87">
        <v>0</v>
      </c>
      <c r="D26" s="88">
        <v>0</v>
      </c>
      <c r="E26" s="89">
        <v>0</v>
      </c>
      <c r="F26" s="89">
        <v>0</v>
      </c>
      <c r="G26" s="90">
        <v>0</v>
      </c>
      <c r="H26" s="89">
        <v>0</v>
      </c>
      <c r="I26" s="89">
        <v>0</v>
      </c>
      <c r="J26" s="91">
        <v>0</v>
      </c>
      <c r="K26" s="89">
        <v>0</v>
      </c>
      <c r="L26" s="92">
        <v>0</v>
      </c>
    </row>
    <row r="27" spans="1:12" x14ac:dyDescent="0.25">
      <c r="A27" s="15" t="s">
        <v>74</v>
      </c>
      <c r="B27" s="61" t="s">
        <v>60</v>
      </c>
      <c r="C27" s="87">
        <v>985.83279650800011</v>
      </c>
      <c r="D27" s="88">
        <v>60.681283321000002</v>
      </c>
      <c r="E27" s="89">
        <v>60.681283321000002</v>
      </c>
      <c r="F27" s="89">
        <v>0</v>
      </c>
      <c r="G27" s="90">
        <v>925.15151318700009</v>
      </c>
      <c r="H27" s="89">
        <v>0</v>
      </c>
      <c r="I27" s="89">
        <v>925.15151318700009</v>
      </c>
      <c r="J27" s="91">
        <v>0</v>
      </c>
      <c r="K27" s="89">
        <v>0</v>
      </c>
      <c r="L27" s="92">
        <v>0</v>
      </c>
    </row>
    <row r="28" spans="1:12" x14ac:dyDescent="0.25">
      <c r="A28" s="21" t="s">
        <v>93</v>
      </c>
      <c r="B28" s="61" t="s">
        <v>117</v>
      </c>
      <c r="C28" s="87">
        <v>985.83279650800011</v>
      </c>
      <c r="D28" s="88">
        <v>60.681283321000002</v>
      </c>
      <c r="E28" s="89">
        <v>60.681283321000002</v>
      </c>
      <c r="F28" s="89">
        <v>0</v>
      </c>
      <c r="G28" s="90">
        <v>925.15151318700009</v>
      </c>
      <c r="H28" s="89">
        <v>0</v>
      </c>
      <c r="I28" s="89">
        <v>925.15151318700009</v>
      </c>
      <c r="J28" s="91">
        <v>0</v>
      </c>
      <c r="K28" s="89">
        <v>0</v>
      </c>
      <c r="L28" s="92">
        <v>0</v>
      </c>
    </row>
    <row r="29" spans="1:12" x14ac:dyDescent="0.25">
      <c r="A29" s="21" t="s">
        <v>94</v>
      </c>
      <c r="B29" s="61" t="s">
        <v>118</v>
      </c>
      <c r="C29" s="87">
        <v>0</v>
      </c>
      <c r="D29" s="88">
        <v>0</v>
      </c>
      <c r="E29" s="89">
        <v>0</v>
      </c>
      <c r="F29" s="89">
        <v>0</v>
      </c>
      <c r="G29" s="90">
        <v>0</v>
      </c>
      <c r="H29" s="89">
        <v>0</v>
      </c>
      <c r="I29" s="89">
        <v>0</v>
      </c>
      <c r="J29" s="91">
        <v>0</v>
      </c>
      <c r="K29" s="89">
        <v>0</v>
      </c>
      <c r="L29" s="92">
        <v>0</v>
      </c>
    </row>
    <row r="30" spans="1:12" ht="16.5" thickBot="1" x14ac:dyDescent="0.3">
      <c r="A30" s="50" t="s">
        <v>22</v>
      </c>
      <c r="B30" s="69" t="s">
        <v>15</v>
      </c>
      <c r="C30" s="94">
        <v>174.8220523</v>
      </c>
      <c r="D30" s="95">
        <v>45.834527999999999</v>
      </c>
      <c r="E30" s="96">
        <v>45.834527999999999</v>
      </c>
      <c r="F30" s="95">
        <v>0</v>
      </c>
      <c r="G30" s="90">
        <v>0</v>
      </c>
      <c r="H30" s="96">
        <v>0</v>
      </c>
      <c r="I30" s="96">
        <v>0</v>
      </c>
      <c r="J30" s="95">
        <v>0</v>
      </c>
      <c r="K30" s="96">
        <v>0</v>
      </c>
      <c r="L30" s="31">
        <v>128.98752429999999</v>
      </c>
    </row>
    <row r="31" spans="1:12" ht="16.5" thickBot="1" x14ac:dyDescent="0.3">
      <c r="A31" s="50" t="s">
        <v>51</v>
      </c>
      <c r="B31" s="71"/>
      <c r="C31" s="94">
        <v>46929.96587155624</v>
      </c>
      <c r="D31" s="97">
        <v>19698.62201605727</v>
      </c>
      <c r="E31" s="98">
        <v>19377.367279361668</v>
      </c>
      <c r="F31" s="98">
        <v>321.2547366956</v>
      </c>
      <c r="G31" s="99">
        <v>3422.81606776737</v>
      </c>
      <c r="H31" s="98">
        <v>736.62070211636967</v>
      </c>
      <c r="I31" s="98">
        <v>925.15151318700009</v>
      </c>
      <c r="J31" s="97">
        <v>1761.0438524640001</v>
      </c>
      <c r="K31" s="98">
        <v>23639.800322431602</v>
      </c>
      <c r="L31" s="51">
        <v>168.72746530000001</v>
      </c>
    </row>
    <row r="32" spans="1:12" x14ac:dyDescent="0.25">
      <c r="A32" s="72"/>
      <c r="B32" s="42"/>
      <c r="C32" s="100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 t="s">
        <v>52</v>
      </c>
      <c r="B33" s="42"/>
      <c r="C33" s="100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 t="s">
        <v>138</v>
      </c>
      <c r="B34" s="42"/>
      <c r="C34" s="100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 t="s">
        <v>137</v>
      </c>
      <c r="B35" s="42"/>
      <c r="C35" s="100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100"/>
      <c r="D36" s="3"/>
      <c r="E36" s="3"/>
      <c r="F36" s="89"/>
      <c r="G36" s="3"/>
      <c r="H36" s="3"/>
      <c r="I36" s="3"/>
      <c r="J36" s="3"/>
      <c r="K36" s="3"/>
      <c r="L36" s="3"/>
    </row>
    <row r="37" spans="1:12" x14ac:dyDescent="0.25">
      <c r="A37" s="3" t="s">
        <v>255</v>
      </c>
    </row>
    <row r="38" spans="1:12" x14ac:dyDescent="0.25">
      <c r="A38" s="48" t="s">
        <v>80</v>
      </c>
    </row>
  </sheetData>
  <mergeCells count="9">
    <mergeCell ref="C2:C6"/>
    <mergeCell ref="D2:L2"/>
    <mergeCell ref="D5:D6"/>
    <mergeCell ref="E5:E6"/>
    <mergeCell ref="F5:F6"/>
    <mergeCell ref="G5:G6"/>
    <mergeCell ref="J5:J6"/>
    <mergeCell ref="K5:K6"/>
    <mergeCell ref="L5:L6"/>
  </mergeCells>
  <hyperlinks>
    <hyperlink ref="A3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38"/>
  <sheetViews>
    <sheetView zoomScaleNormal="100" workbookViewId="0">
      <pane xSplit="3" ySplit="6" topLeftCell="E7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5.875" style="43" bestFit="1" customWidth="1"/>
    <col min="2" max="16384" width="8.875" style="43"/>
  </cols>
  <sheetData>
    <row r="1" spans="1:12" ht="16.5" thickBot="1" x14ac:dyDescent="0.3">
      <c r="A1" s="45" t="s">
        <v>190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81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56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85" t="s">
        <v>90</v>
      </c>
      <c r="L3" s="58" t="s">
        <v>106</v>
      </c>
    </row>
    <row r="4" spans="1:12" x14ac:dyDescent="0.25">
      <c r="A4" s="54"/>
      <c r="B4" s="106"/>
      <c r="C4" s="172"/>
      <c r="D4" s="103"/>
      <c r="E4" s="104"/>
      <c r="F4" s="104"/>
      <c r="G4" s="106"/>
      <c r="H4" s="104"/>
      <c r="I4" s="104"/>
      <c r="J4" s="101"/>
      <c r="K4" s="86"/>
      <c r="L4" s="102"/>
    </row>
    <row r="5" spans="1:12" x14ac:dyDescent="0.25">
      <c r="A5" s="54"/>
      <c r="B5" s="106"/>
      <c r="C5" s="172"/>
      <c r="D5" s="176" t="s">
        <v>107</v>
      </c>
      <c r="E5" s="178" t="s">
        <v>108</v>
      </c>
      <c r="F5" s="178" t="s">
        <v>109</v>
      </c>
      <c r="G5" s="180" t="s">
        <v>110</v>
      </c>
      <c r="H5" s="104"/>
      <c r="I5" s="104"/>
      <c r="J5" s="182" t="s">
        <v>111</v>
      </c>
      <c r="K5" s="180" t="s">
        <v>112</v>
      </c>
      <c r="L5" s="172" t="s">
        <v>113</v>
      </c>
    </row>
    <row r="6" spans="1:12" ht="66.95" customHeight="1" x14ac:dyDescent="0.25">
      <c r="A6" s="59" t="s">
        <v>91</v>
      </c>
      <c r="B6" s="60" t="s">
        <v>92</v>
      </c>
      <c r="C6" s="173"/>
      <c r="D6" s="177"/>
      <c r="E6" s="179"/>
      <c r="F6" s="179"/>
      <c r="G6" s="181"/>
      <c r="H6" s="105" t="s">
        <v>114</v>
      </c>
      <c r="I6" s="105" t="s">
        <v>115</v>
      </c>
      <c r="J6" s="183"/>
      <c r="K6" s="181"/>
      <c r="L6" s="172"/>
    </row>
    <row r="7" spans="1:12" x14ac:dyDescent="0.25">
      <c r="A7" s="10"/>
      <c r="B7" s="61"/>
      <c r="C7" s="62"/>
      <c r="D7" s="63"/>
      <c r="E7" s="42"/>
      <c r="F7" s="42"/>
      <c r="G7" s="61"/>
      <c r="H7" s="42"/>
      <c r="I7" s="42"/>
      <c r="J7" s="63"/>
      <c r="K7" s="42"/>
      <c r="L7" s="64"/>
    </row>
    <row r="8" spans="1:12" x14ac:dyDescent="0.25">
      <c r="A8" s="10"/>
      <c r="B8" s="61"/>
      <c r="C8" s="65"/>
      <c r="D8" s="63"/>
      <c r="E8" s="42"/>
      <c r="F8" s="42"/>
      <c r="G8" s="61"/>
      <c r="H8" s="42"/>
      <c r="I8" s="42"/>
      <c r="J8" s="63"/>
      <c r="K8" s="42"/>
      <c r="L8" s="66"/>
    </row>
    <row r="9" spans="1:12" x14ac:dyDescent="0.25">
      <c r="A9" s="15" t="s">
        <v>17</v>
      </c>
      <c r="B9" s="61" t="s">
        <v>3</v>
      </c>
      <c r="C9" s="87">
        <v>23099.614242658001</v>
      </c>
      <c r="D9" s="88">
        <v>18088.860072579999</v>
      </c>
      <c r="E9" s="89">
        <v>17987.085666299998</v>
      </c>
      <c r="F9" s="89">
        <v>101.77440628000001</v>
      </c>
      <c r="G9" s="90">
        <v>1011.7473765780001</v>
      </c>
      <c r="H9" s="89">
        <v>507.93633428500004</v>
      </c>
      <c r="I9" s="89">
        <v>0</v>
      </c>
      <c r="J9" s="91">
        <v>503.81104229299996</v>
      </c>
      <c r="K9" s="89">
        <v>3999.0067935000002</v>
      </c>
      <c r="L9" s="92">
        <v>0</v>
      </c>
    </row>
    <row r="10" spans="1:12" x14ac:dyDescent="0.25">
      <c r="A10" s="15" t="s">
        <v>61</v>
      </c>
      <c r="B10" s="61" t="s">
        <v>4</v>
      </c>
      <c r="C10" s="87">
        <v>49.728469094600001</v>
      </c>
      <c r="D10" s="88">
        <v>49.728469094600001</v>
      </c>
      <c r="E10" s="89">
        <v>49.728469094600001</v>
      </c>
      <c r="F10" s="89">
        <v>0</v>
      </c>
      <c r="G10" s="90">
        <v>0</v>
      </c>
      <c r="H10" s="89">
        <v>0</v>
      </c>
      <c r="I10" s="89">
        <v>0</v>
      </c>
      <c r="J10" s="91">
        <v>0</v>
      </c>
      <c r="K10" s="89">
        <v>0</v>
      </c>
      <c r="L10" s="92">
        <v>0</v>
      </c>
    </row>
    <row r="11" spans="1:12" x14ac:dyDescent="0.25">
      <c r="A11" s="15" t="s">
        <v>18</v>
      </c>
      <c r="B11" s="61" t="s">
        <v>5</v>
      </c>
      <c r="C11" s="87">
        <v>12230.957526541801</v>
      </c>
      <c r="D11" s="88">
        <v>1090.8930815698</v>
      </c>
      <c r="E11" s="89">
        <v>1053.97147215</v>
      </c>
      <c r="F11" s="89">
        <v>36.921609419799999</v>
      </c>
      <c r="G11" s="90">
        <v>909.32000950100007</v>
      </c>
      <c r="H11" s="89">
        <v>204.69048560600001</v>
      </c>
      <c r="I11" s="89">
        <v>0</v>
      </c>
      <c r="J11" s="91">
        <v>704.62952389500003</v>
      </c>
      <c r="K11" s="89">
        <v>10230.744435471001</v>
      </c>
      <c r="L11" s="92">
        <v>0</v>
      </c>
    </row>
    <row r="12" spans="1:12" x14ac:dyDescent="0.25">
      <c r="A12" s="21" t="s">
        <v>62</v>
      </c>
      <c r="B12" s="61" t="s">
        <v>6</v>
      </c>
      <c r="C12" s="87">
        <v>10846.212437530801</v>
      </c>
      <c r="D12" s="88">
        <v>71.094002419800006</v>
      </c>
      <c r="E12" s="89">
        <v>34.172393</v>
      </c>
      <c r="F12" s="89">
        <v>36.921609419799999</v>
      </c>
      <c r="G12" s="90">
        <v>909.32000950100007</v>
      </c>
      <c r="H12" s="89">
        <v>204.69048560600001</v>
      </c>
      <c r="I12" s="89">
        <v>0</v>
      </c>
      <c r="J12" s="91">
        <v>704.62952389500003</v>
      </c>
      <c r="K12" s="89">
        <v>9865.7984256100008</v>
      </c>
      <c r="L12" s="92">
        <v>0</v>
      </c>
    </row>
    <row r="13" spans="1:12" x14ac:dyDescent="0.25">
      <c r="A13" s="21" t="s">
        <v>63</v>
      </c>
      <c r="B13" s="61" t="s">
        <v>7</v>
      </c>
      <c r="C13" s="87">
        <v>364.07318571100001</v>
      </c>
      <c r="D13" s="88">
        <v>0</v>
      </c>
      <c r="E13" s="89">
        <v>0</v>
      </c>
      <c r="F13" s="89">
        <v>0</v>
      </c>
      <c r="G13" s="90">
        <v>0</v>
      </c>
      <c r="H13" s="89">
        <v>0</v>
      </c>
      <c r="I13" s="89">
        <v>0</v>
      </c>
      <c r="J13" s="91">
        <v>0</v>
      </c>
      <c r="K13" s="89">
        <v>364.07318571100001</v>
      </c>
      <c r="L13" s="92">
        <v>0</v>
      </c>
    </row>
    <row r="14" spans="1:12" x14ac:dyDescent="0.25">
      <c r="A14" s="21" t="s">
        <v>64</v>
      </c>
      <c r="B14" s="61" t="s">
        <v>8</v>
      </c>
      <c r="C14" s="87">
        <v>0</v>
      </c>
      <c r="D14" s="88">
        <v>0</v>
      </c>
      <c r="E14" s="89">
        <v>0</v>
      </c>
      <c r="F14" s="89">
        <v>0</v>
      </c>
      <c r="G14" s="90">
        <v>0</v>
      </c>
      <c r="H14" s="89">
        <v>0</v>
      </c>
      <c r="I14" s="89">
        <v>0</v>
      </c>
      <c r="J14" s="91">
        <v>0</v>
      </c>
      <c r="K14" s="89">
        <v>0</v>
      </c>
      <c r="L14" s="92">
        <v>0</v>
      </c>
    </row>
    <row r="15" spans="1:12" x14ac:dyDescent="0.25">
      <c r="A15" s="21" t="s">
        <v>65</v>
      </c>
      <c r="B15" s="61" t="s">
        <v>9</v>
      </c>
      <c r="C15" s="87">
        <v>1020.6719033000001</v>
      </c>
      <c r="D15" s="88">
        <v>1019.79907915</v>
      </c>
      <c r="E15" s="89">
        <v>1019.79907915</v>
      </c>
      <c r="F15" s="89">
        <v>0</v>
      </c>
      <c r="G15" s="90">
        <v>0</v>
      </c>
      <c r="H15" s="89">
        <v>0</v>
      </c>
      <c r="I15" s="89">
        <v>0</v>
      </c>
      <c r="J15" s="91">
        <v>0</v>
      </c>
      <c r="K15" s="89">
        <v>0.87282415000000002</v>
      </c>
      <c r="L15" s="92">
        <v>0</v>
      </c>
    </row>
    <row r="16" spans="1:12" x14ac:dyDescent="0.25">
      <c r="A16" s="21" t="s">
        <v>19</v>
      </c>
      <c r="B16" s="61" t="s">
        <v>10</v>
      </c>
      <c r="C16" s="87">
        <v>0</v>
      </c>
      <c r="D16" s="88">
        <v>0</v>
      </c>
      <c r="E16" s="89">
        <v>0</v>
      </c>
      <c r="F16" s="89">
        <v>0</v>
      </c>
      <c r="G16" s="90">
        <v>0</v>
      </c>
      <c r="H16" s="89">
        <v>0</v>
      </c>
      <c r="I16" s="89">
        <v>0</v>
      </c>
      <c r="J16" s="91">
        <v>0</v>
      </c>
      <c r="K16" s="89">
        <v>0</v>
      </c>
      <c r="L16" s="92">
        <v>0</v>
      </c>
    </row>
    <row r="17" spans="1:12" x14ac:dyDescent="0.25">
      <c r="A17" s="93" t="s">
        <v>66</v>
      </c>
      <c r="B17" s="61" t="s">
        <v>11</v>
      </c>
      <c r="C17" s="87">
        <v>2285.0671838481899</v>
      </c>
      <c r="D17" s="88">
        <v>24.860206485190002</v>
      </c>
      <c r="E17" s="89">
        <v>0.24580020519000001</v>
      </c>
      <c r="F17" s="89">
        <v>24.614406280000001</v>
      </c>
      <c r="G17" s="90">
        <v>250.866590293</v>
      </c>
      <c r="H17" s="89">
        <v>0</v>
      </c>
      <c r="I17" s="89">
        <v>0</v>
      </c>
      <c r="J17" s="91">
        <v>250.866590293</v>
      </c>
      <c r="K17" s="89">
        <v>2009.3403870699999</v>
      </c>
      <c r="L17" s="92">
        <v>0</v>
      </c>
    </row>
    <row r="18" spans="1:12" x14ac:dyDescent="0.25">
      <c r="A18" s="15" t="s">
        <v>20</v>
      </c>
      <c r="B18" s="61" t="s">
        <v>12</v>
      </c>
      <c r="C18" s="87">
        <v>13430.331730254151</v>
      </c>
      <c r="D18" s="88">
        <v>94.5024910267</v>
      </c>
      <c r="E18" s="89">
        <v>0</v>
      </c>
      <c r="F18" s="89">
        <v>94.5024910267</v>
      </c>
      <c r="G18" s="90">
        <v>383.59856160745119</v>
      </c>
      <c r="H18" s="89">
        <v>7.2986762124512001</v>
      </c>
      <c r="I18" s="89">
        <v>0</v>
      </c>
      <c r="J18" s="91">
        <v>376.29988539499999</v>
      </c>
      <c r="K18" s="89">
        <v>12952.23067762</v>
      </c>
      <c r="L18" s="92">
        <v>0</v>
      </c>
    </row>
    <row r="19" spans="1:12" x14ac:dyDescent="0.25">
      <c r="A19" s="21" t="s">
        <v>67</v>
      </c>
      <c r="B19" s="61" t="s">
        <v>54</v>
      </c>
      <c r="C19" s="87">
        <v>10019.97473469432</v>
      </c>
      <c r="D19" s="88">
        <v>37.881609419200004</v>
      </c>
      <c r="E19" s="89">
        <v>0</v>
      </c>
      <c r="F19" s="89">
        <v>37.881609419200004</v>
      </c>
      <c r="G19" s="90">
        <v>383.52274494512</v>
      </c>
      <c r="H19" s="89">
        <v>7.2228595501199999</v>
      </c>
      <c r="I19" s="89">
        <v>0</v>
      </c>
      <c r="J19" s="91">
        <v>376.29988539499999</v>
      </c>
      <c r="K19" s="89">
        <v>9598.5703803300003</v>
      </c>
      <c r="L19" s="92">
        <v>0</v>
      </c>
    </row>
    <row r="20" spans="1:12" x14ac:dyDescent="0.25">
      <c r="A20" s="21" t="s">
        <v>21</v>
      </c>
      <c r="B20" s="61" t="s">
        <v>55</v>
      </c>
      <c r="C20" s="87">
        <v>3410.3569955598314</v>
      </c>
      <c r="D20" s="88">
        <v>56.620881607500003</v>
      </c>
      <c r="E20" s="89">
        <v>0</v>
      </c>
      <c r="F20" s="89">
        <v>56.620881607500003</v>
      </c>
      <c r="G20" s="90">
        <v>7.5816662331200005E-2</v>
      </c>
      <c r="H20" s="89">
        <v>7.5816662331200005E-2</v>
      </c>
      <c r="I20" s="89">
        <v>0</v>
      </c>
      <c r="J20" s="91">
        <v>0</v>
      </c>
      <c r="K20" s="89">
        <v>3353.66029729</v>
      </c>
      <c r="L20" s="92">
        <v>0</v>
      </c>
    </row>
    <row r="21" spans="1:12" x14ac:dyDescent="0.25">
      <c r="A21" s="15" t="s">
        <v>68</v>
      </c>
      <c r="B21" s="61" t="s">
        <v>13</v>
      </c>
      <c r="C21" s="87">
        <v>1482.82316952</v>
      </c>
      <c r="D21" s="88">
        <v>1439.69841522</v>
      </c>
      <c r="E21" s="89">
        <v>1439.69841522</v>
      </c>
      <c r="F21" s="89">
        <v>0</v>
      </c>
      <c r="G21" s="90">
        <v>0</v>
      </c>
      <c r="H21" s="89">
        <v>0</v>
      </c>
      <c r="I21" s="89">
        <v>0</v>
      </c>
      <c r="J21" s="91">
        <v>0</v>
      </c>
      <c r="K21" s="89">
        <v>2.47543E-2</v>
      </c>
      <c r="L21" s="92">
        <v>43.1</v>
      </c>
    </row>
    <row r="22" spans="1:12" x14ac:dyDescent="0.25">
      <c r="A22" s="15" t="s">
        <v>69</v>
      </c>
      <c r="B22" s="61" t="s">
        <v>14</v>
      </c>
      <c r="C22" s="87">
        <v>2433.4039874509999</v>
      </c>
      <c r="D22" s="88">
        <v>2276.3013659398002</v>
      </c>
      <c r="E22" s="89">
        <v>2246.8493659400001</v>
      </c>
      <c r="F22" s="89">
        <v>29.451999999800002</v>
      </c>
      <c r="G22" s="90">
        <v>156.42030832100002</v>
      </c>
      <c r="H22" s="89">
        <v>156.42030832100002</v>
      </c>
      <c r="I22" s="89">
        <v>0</v>
      </c>
      <c r="J22" s="91">
        <v>0</v>
      </c>
      <c r="K22" s="89">
        <v>-8.8836868098000004</v>
      </c>
      <c r="L22" s="92">
        <v>9.5660000000000007</v>
      </c>
    </row>
    <row r="23" spans="1:12" x14ac:dyDescent="0.25">
      <c r="A23" s="21" t="s">
        <v>70</v>
      </c>
      <c r="B23" s="61" t="s">
        <v>56</v>
      </c>
      <c r="C23" s="87">
        <v>2276.9836791299999</v>
      </c>
      <c r="D23" s="88">
        <v>2246.8493659400001</v>
      </c>
      <c r="E23" s="89">
        <v>2246.8493659400001</v>
      </c>
      <c r="F23" s="89">
        <v>0</v>
      </c>
      <c r="G23" s="90">
        <v>0</v>
      </c>
      <c r="H23" s="89">
        <v>0</v>
      </c>
      <c r="I23" s="89">
        <v>0</v>
      </c>
      <c r="J23" s="91">
        <v>0</v>
      </c>
      <c r="K23" s="89">
        <v>20.568313190000001</v>
      </c>
      <c r="L23" s="92">
        <v>9.5660000000000007</v>
      </c>
    </row>
    <row r="24" spans="1:12" x14ac:dyDescent="0.25">
      <c r="A24" s="21" t="s">
        <v>71</v>
      </c>
      <c r="B24" s="61" t="s">
        <v>57</v>
      </c>
      <c r="C24" s="87">
        <v>0</v>
      </c>
      <c r="D24" s="88">
        <v>0</v>
      </c>
      <c r="E24" s="89">
        <v>0</v>
      </c>
      <c r="F24" s="89">
        <v>0</v>
      </c>
      <c r="G24" s="90">
        <v>0</v>
      </c>
      <c r="H24" s="89">
        <v>0</v>
      </c>
      <c r="I24" s="89">
        <v>0</v>
      </c>
      <c r="J24" s="91">
        <v>0</v>
      </c>
      <c r="K24" s="89">
        <v>0</v>
      </c>
      <c r="L24" s="92">
        <v>0</v>
      </c>
    </row>
    <row r="25" spans="1:12" x14ac:dyDescent="0.25">
      <c r="A25" s="21" t="s">
        <v>72</v>
      </c>
      <c r="B25" s="61" t="s">
        <v>58</v>
      </c>
      <c r="C25" s="87">
        <v>156.42030832100002</v>
      </c>
      <c r="D25" s="88">
        <v>29.451999999800002</v>
      </c>
      <c r="E25" s="89">
        <v>0</v>
      </c>
      <c r="F25" s="89">
        <v>29.451999999800002</v>
      </c>
      <c r="G25" s="90">
        <v>156.42030832100002</v>
      </c>
      <c r="H25" s="89">
        <v>156.42030832100002</v>
      </c>
      <c r="I25" s="89">
        <v>0</v>
      </c>
      <c r="J25" s="91">
        <v>0</v>
      </c>
      <c r="K25" s="89">
        <v>-29.451999999800002</v>
      </c>
      <c r="L25" s="92">
        <v>0</v>
      </c>
    </row>
    <row r="26" spans="1:12" x14ac:dyDescent="0.25">
      <c r="A26" s="21" t="s">
        <v>73</v>
      </c>
      <c r="B26" s="61" t="s">
        <v>116</v>
      </c>
      <c r="C26" s="87">
        <v>0</v>
      </c>
      <c r="D26" s="88">
        <v>0</v>
      </c>
      <c r="E26" s="89">
        <v>0</v>
      </c>
      <c r="F26" s="89">
        <v>0</v>
      </c>
      <c r="G26" s="90">
        <v>0</v>
      </c>
      <c r="H26" s="89">
        <v>0</v>
      </c>
      <c r="I26" s="89">
        <v>0</v>
      </c>
      <c r="J26" s="91">
        <v>0</v>
      </c>
      <c r="K26" s="89">
        <v>0</v>
      </c>
      <c r="L26" s="92">
        <v>0</v>
      </c>
    </row>
    <row r="27" spans="1:12" x14ac:dyDescent="0.25">
      <c r="A27" s="15" t="s">
        <v>74</v>
      </c>
      <c r="B27" s="61" t="s">
        <v>60</v>
      </c>
      <c r="C27" s="87">
        <v>1163.0542950624999</v>
      </c>
      <c r="D27" s="88">
        <v>64.598603012500007</v>
      </c>
      <c r="E27" s="89">
        <v>64.598603012500007</v>
      </c>
      <c r="F27" s="89">
        <v>0</v>
      </c>
      <c r="G27" s="90">
        <v>1097.4525150499999</v>
      </c>
      <c r="H27" s="89">
        <v>0</v>
      </c>
      <c r="I27" s="89">
        <v>1097.4525150499999</v>
      </c>
      <c r="J27" s="91">
        <v>0</v>
      </c>
      <c r="K27" s="89">
        <v>0</v>
      </c>
      <c r="L27" s="92">
        <v>1.003177</v>
      </c>
    </row>
    <row r="28" spans="1:12" x14ac:dyDescent="0.25">
      <c r="A28" s="21" t="s">
        <v>93</v>
      </c>
      <c r="B28" s="61" t="s">
        <v>117</v>
      </c>
      <c r="C28" s="87">
        <v>1163.0542950624999</v>
      </c>
      <c r="D28" s="88">
        <v>64.598603012500007</v>
      </c>
      <c r="E28" s="89">
        <v>64.598603012500007</v>
      </c>
      <c r="F28" s="89">
        <v>0</v>
      </c>
      <c r="G28" s="90">
        <v>1097.4525150499999</v>
      </c>
      <c r="H28" s="89">
        <v>0</v>
      </c>
      <c r="I28" s="89">
        <v>1097.4525150499999</v>
      </c>
      <c r="J28" s="91">
        <v>0</v>
      </c>
      <c r="K28" s="89">
        <v>0</v>
      </c>
      <c r="L28" s="92">
        <v>1.003177</v>
      </c>
    </row>
    <row r="29" spans="1:12" x14ac:dyDescent="0.25">
      <c r="A29" s="21" t="s">
        <v>94</v>
      </c>
      <c r="B29" s="61" t="s">
        <v>118</v>
      </c>
      <c r="C29" s="87">
        <v>0</v>
      </c>
      <c r="D29" s="88">
        <v>0</v>
      </c>
      <c r="E29" s="89">
        <v>0</v>
      </c>
      <c r="F29" s="89">
        <v>0</v>
      </c>
      <c r="G29" s="90">
        <v>0</v>
      </c>
      <c r="H29" s="89">
        <v>0</v>
      </c>
      <c r="I29" s="89">
        <v>0</v>
      </c>
      <c r="J29" s="91">
        <v>0</v>
      </c>
      <c r="K29" s="89">
        <v>0</v>
      </c>
      <c r="L29" s="92">
        <v>0</v>
      </c>
    </row>
    <row r="30" spans="1:12" ht="16.5" thickBot="1" x14ac:dyDescent="0.3">
      <c r="A30" s="50" t="s">
        <v>22</v>
      </c>
      <c r="B30" s="69" t="s">
        <v>15</v>
      </c>
      <c r="C30" s="94">
        <v>192.80464330000001</v>
      </c>
      <c r="D30" s="95">
        <v>55.294584999999998</v>
      </c>
      <c r="E30" s="96">
        <v>55.294584999999998</v>
      </c>
      <c r="F30" s="95">
        <v>0</v>
      </c>
      <c r="G30" s="90">
        <v>0</v>
      </c>
      <c r="H30" s="96">
        <v>0</v>
      </c>
      <c r="I30" s="96">
        <v>0</v>
      </c>
      <c r="J30" s="95">
        <v>0</v>
      </c>
      <c r="K30" s="96">
        <v>0</v>
      </c>
      <c r="L30" s="31">
        <v>137.51005830000003</v>
      </c>
    </row>
    <row r="31" spans="1:12" ht="16.5" thickBot="1" x14ac:dyDescent="0.3">
      <c r="A31" s="50" t="s">
        <v>51</v>
      </c>
      <c r="B31" s="71"/>
      <c r="C31" s="94">
        <v>56367.785247730244</v>
      </c>
      <c r="D31" s="97">
        <v>23184.737289928587</v>
      </c>
      <c r="E31" s="98">
        <v>22897.472376922284</v>
      </c>
      <c r="F31" s="98">
        <v>287.26491300630005</v>
      </c>
      <c r="G31" s="99">
        <v>3809.4053613504516</v>
      </c>
      <c r="H31" s="98">
        <v>876.34580442445133</v>
      </c>
      <c r="I31" s="98">
        <v>1097.4525150499999</v>
      </c>
      <c r="J31" s="97">
        <v>1835.607041876</v>
      </c>
      <c r="K31" s="98">
        <v>29182.463361151204</v>
      </c>
      <c r="L31" s="51">
        <v>191.17923530000002</v>
      </c>
    </row>
    <row r="32" spans="1:12" x14ac:dyDescent="0.25">
      <c r="A32" s="72"/>
      <c r="B32" s="42"/>
      <c r="C32" s="100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 t="s">
        <v>52</v>
      </c>
      <c r="B33" s="42"/>
      <c r="C33" s="100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 t="s">
        <v>138</v>
      </c>
      <c r="B34" s="42"/>
      <c r="C34" s="100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 t="s">
        <v>137</v>
      </c>
      <c r="B35" s="42"/>
      <c r="C35" s="100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100"/>
      <c r="D36" s="3"/>
      <c r="E36" s="3"/>
      <c r="F36" s="89"/>
      <c r="G36" s="3"/>
      <c r="H36" s="3"/>
      <c r="I36" s="3"/>
      <c r="J36" s="3"/>
      <c r="K36" s="3"/>
      <c r="L36" s="3"/>
    </row>
    <row r="37" spans="1:12" x14ac:dyDescent="0.25">
      <c r="A37" s="3" t="s">
        <v>255</v>
      </c>
    </row>
    <row r="38" spans="1:12" x14ac:dyDescent="0.25">
      <c r="A38" s="48" t="s">
        <v>80</v>
      </c>
    </row>
  </sheetData>
  <mergeCells count="9">
    <mergeCell ref="C2:C6"/>
    <mergeCell ref="D2:L2"/>
    <mergeCell ref="D5:D6"/>
    <mergeCell ref="E5:E6"/>
    <mergeCell ref="F5:F6"/>
    <mergeCell ref="G5:G6"/>
    <mergeCell ref="J5:J6"/>
    <mergeCell ref="K5:K6"/>
    <mergeCell ref="L5:L6"/>
  </mergeCells>
  <hyperlinks>
    <hyperlink ref="A3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38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5.875" style="43" bestFit="1" customWidth="1"/>
    <col min="2" max="16384" width="8.875" style="43"/>
  </cols>
  <sheetData>
    <row r="1" spans="1:12" ht="16.5" thickBot="1" x14ac:dyDescent="0.3">
      <c r="A1" s="45" t="s">
        <v>191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81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56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85" t="s">
        <v>90</v>
      </c>
      <c r="L3" s="58" t="s">
        <v>106</v>
      </c>
    </row>
    <row r="4" spans="1:12" x14ac:dyDescent="0.25">
      <c r="A4" s="54"/>
      <c r="B4" s="106"/>
      <c r="C4" s="172"/>
      <c r="D4" s="103"/>
      <c r="E4" s="104"/>
      <c r="F4" s="104"/>
      <c r="G4" s="106"/>
      <c r="H4" s="104"/>
      <c r="I4" s="104"/>
      <c r="J4" s="101"/>
      <c r="K4" s="86"/>
      <c r="L4" s="102"/>
    </row>
    <row r="5" spans="1:12" x14ac:dyDescent="0.25">
      <c r="A5" s="54"/>
      <c r="B5" s="106"/>
      <c r="C5" s="172"/>
      <c r="D5" s="176" t="s">
        <v>107</v>
      </c>
      <c r="E5" s="178" t="s">
        <v>108</v>
      </c>
      <c r="F5" s="178" t="s">
        <v>109</v>
      </c>
      <c r="G5" s="180" t="s">
        <v>110</v>
      </c>
      <c r="H5" s="104"/>
      <c r="I5" s="104"/>
      <c r="J5" s="182" t="s">
        <v>111</v>
      </c>
      <c r="K5" s="180" t="s">
        <v>112</v>
      </c>
      <c r="L5" s="172" t="s">
        <v>113</v>
      </c>
    </row>
    <row r="6" spans="1:12" ht="68.099999999999994" customHeight="1" x14ac:dyDescent="0.25">
      <c r="A6" s="59" t="s">
        <v>91</v>
      </c>
      <c r="B6" s="60" t="s">
        <v>92</v>
      </c>
      <c r="C6" s="173"/>
      <c r="D6" s="177"/>
      <c r="E6" s="179"/>
      <c r="F6" s="179"/>
      <c r="G6" s="181"/>
      <c r="H6" s="105" t="s">
        <v>114</v>
      </c>
      <c r="I6" s="105" t="s">
        <v>115</v>
      </c>
      <c r="J6" s="183"/>
      <c r="K6" s="181"/>
      <c r="L6" s="172"/>
    </row>
    <row r="7" spans="1:12" x14ac:dyDescent="0.25">
      <c r="A7" s="10"/>
      <c r="B7" s="61"/>
      <c r="C7" s="62"/>
      <c r="D7" s="63"/>
      <c r="E7" s="42"/>
      <c r="F7" s="42"/>
      <c r="G7" s="61"/>
      <c r="H7" s="42"/>
      <c r="I7" s="42"/>
      <c r="J7" s="63"/>
      <c r="K7" s="42"/>
      <c r="L7" s="64"/>
    </row>
    <row r="8" spans="1:12" x14ac:dyDescent="0.25">
      <c r="A8" s="10"/>
      <c r="B8" s="61"/>
      <c r="C8" s="65"/>
      <c r="D8" s="63"/>
      <c r="E8" s="42"/>
      <c r="F8" s="42"/>
      <c r="G8" s="61"/>
      <c r="H8" s="42"/>
      <c r="I8" s="42"/>
      <c r="J8" s="63"/>
      <c r="K8" s="42"/>
      <c r="L8" s="66"/>
    </row>
    <row r="9" spans="1:12" x14ac:dyDescent="0.25">
      <c r="A9" s="15" t="s">
        <v>17</v>
      </c>
      <c r="B9" s="61" t="s">
        <v>3</v>
      </c>
      <c r="C9" s="87">
        <v>25486.457647299096</v>
      </c>
      <c r="D9" s="88">
        <v>18915.364732810096</v>
      </c>
      <c r="E9" s="89">
        <v>18822.706660099997</v>
      </c>
      <c r="F9" s="89">
        <v>92.658072710100001</v>
      </c>
      <c r="G9" s="90">
        <v>1144.7643990689999</v>
      </c>
      <c r="H9" s="89">
        <v>590.21435897000003</v>
      </c>
      <c r="I9" s="89">
        <v>0</v>
      </c>
      <c r="J9" s="91">
        <v>554.55004009899994</v>
      </c>
      <c r="K9" s="89">
        <v>4764.3285154200003</v>
      </c>
      <c r="L9" s="92">
        <v>662</v>
      </c>
    </row>
    <row r="10" spans="1:12" x14ac:dyDescent="0.25">
      <c r="A10" s="15" t="s">
        <v>61</v>
      </c>
      <c r="B10" s="61" t="s">
        <v>4</v>
      </c>
      <c r="C10" s="87">
        <v>59.536667663000003</v>
      </c>
      <c r="D10" s="88">
        <v>59.536667663000003</v>
      </c>
      <c r="E10" s="89">
        <v>59.536667663000003</v>
      </c>
      <c r="F10" s="89">
        <v>0</v>
      </c>
      <c r="G10" s="90">
        <v>0</v>
      </c>
      <c r="H10" s="89">
        <v>0</v>
      </c>
      <c r="I10" s="89">
        <v>0</v>
      </c>
      <c r="J10" s="91">
        <v>0</v>
      </c>
      <c r="K10" s="89">
        <v>0</v>
      </c>
      <c r="L10" s="92">
        <v>0</v>
      </c>
    </row>
    <row r="11" spans="1:12" x14ac:dyDescent="0.25">
      <c r="A11" s="15" t="s">
        <v>18</v>
      </c>
      <c r="B11" s="61" t="s">
        <v>5</v>
      </c>
      <c r="C11" s="87">
        <v>14451.263003824799</v>
      </c>
      <c r="D11" s="88">
        <v>1132.7392072138</v>
      </c>
      <c r="E11" s="89">
        <v>1100.64654114</v>
      </c>
      <c r="F11" s="89">
        <v>32.092666073800004</v>
      </c>
      <c r="G11" s="90">
        <v>1008.943346493</v>
      </c>
      <c r="H11" s="89">
        <v>237.84725585800001</v>
      </c>
      <c r="I11" s="89">
        <v>0</v>
      </c>
      <c r="J11" s="91">
        <v>771.096090635</v>
      </c>
      <c r="K11" s="89">
        <v>12073.180450117999</v>
      </c>
      <c r="L11" s="92">
        <v>236.4</v>
      </c>
    </row>
    <row r="12" spans="1:12" x14ac:dyDescent="0.25">
      <c r="A12" s="21" t="s">
        <v>62</v>
      </c>
      <c r="B12" s="61" t="s">
        <v>6</v>
      </c>
      <c r="C12" s="87">
        <v>12733.010204066799</v>
      </c>
      <c r="D12" s="88">
        <v>76.0649130738</v>
      </c>
      <c r="E12" s="89">
        <v>43.972247000000003</v>
      </c>
      <c r="F12" s="89">
        <v>32.092666073800004</v>
      </c>
      <c r="G12" s="90">
        <v>1008.943346493</v>
      </c>
      <c r="H12" s="89">
        <v>237.84725585800001</v>
      </c>
      <c r="I12" s="89">
        <v>0</v>
      </c>
      <c r="J12" s="91">
        <v>771.096090635</v>
      </c>
      <c r="K12" s="89">
        <v>11648.0019445</v>
      </c>
      <c r="L12" s="92">
        <v>0</v>
      </c>
    </row>
    <row r="13" spans="1:12" x14ac:dyDescent="0.25">
      <c r="A13" s="21" t="s">
        <v>63</v>
      </c>
      <c r="B13" s="61" t="s">
        <v>7</v>
      </c>
      <c r="C13" s="87">
        <v>424.34605541799999</v>
      </c>
      <c r="D13" s="88">
        <v>0</v>
      </c>
      <c r="E13" s="89">
        <v>0</v>
      </c>
      <c r="F13" s="89">
        <v>0</v>
      </c>
      <c r="G13" s="90">
        <v>0</v>
      </c>
      <c r="H13" s="89">
        <v>0</v>
      </c>
      <c r="I13" s="89">
        <v>0</v>
      </c>
      <c r="J13" s="91">
        <v>0</v>
      </c>
      <c r="K13" s="89">
        <v>424.34605541799999</v>
      </c>
      <c r="L13" s="92">
        <v>0</v>
      </c>
    </row>
    <row r="14" spans="1:12" x14ac:dyDescent="0.25">
      <c r="A14" s="21" t="s">
        <v>64</v>
      </c>
      <c r="B14" s="61" t="s">
        <v>8</v>
      </c>
      <c r="C14" s="87">
        <v>0</v>
      </c>
      <c r="D14" s="88">
        <v>0</v>
      </c>
      <c r="E14" s="89">
        <v>0</v>
      </c>
      <c r="F14" s="89">
        <v>0</v>
      </c>
      <c r="G14" s="90">
        <v>0</v>
      </c>
      <c r="H14" s="89">
        <v>0</v>
      </c>
      <c r="I14" s="89">
        <v>0</v>
      </c>
      <c r="J14" s="91">
        <v>0</v>
      </c>
      <c r="K14" s="89">
        <v>0</v>
      </c>
      <c r="L14" s="92">
        <v>0</v>
      </c>
    </row>
    <row r="15" spans="1:12" x14ac:dyDescent="0.25">
      <c r="A15" s="21" t="s">
        <v>65</v>
      </c>
      <c r="B15" s="61" t="s">
        <v>9</v>
      </c>
      <c r="C15" s="87">
        <v>1293.9067443400002</v>
      </c>
      <c r="D15" s="88">
        <v>1056.67429414</v>
      </c>
      <c r="E15" s="89">
        <v>1056.67429414</v>
      </c>
      <c r="F15" s="89">
        <v>0</v>
      </c>
      <c r="G15" s="90">
        <v>0</v>
      </c>
      <c r="H15" s="89">
        <v>0</v>
      </c>
      <c r="I15" s="89">
        <v>0</v>
      </c>
      <c r="J15" s="91">
        <v>0</v>
      </c>
      <c r="K15" s="89">
        <v>0.83245019999999992</v>
      </c>
      <c r="L15" s="92">
        <v>236.4</v>
      </c>
    </row>
    <row r="16" spans="1:12" x14ac:dyDescent="0.25">
      <c r="A16" s="21" t="s">
        <v>19</v>
      </c>
      <c r="B16" s="61" t="s">
        <v>10</v>
      </c>
      <c r="C16" s="87">
        <v>0</v>
      </c>
      <c r="D16" s="88">
        <v>0</v>
      </c>
      <c r="E16" s="89">
        <v>0</v>
      </c>
      <c r="F16" s="89">
        <v>0</v>
      </c>
      <c r="G16" s="90">
        <v>0</v>
      </c>
      <c r="H16" s="89">
        <v>0</v>
      </c>
      <c r="I16" s="89">
        <v>0</v>
      </c>
      <c r="J16" s="91">
        <v>0</v>
      </c>
      <c r="K16" s="89">
        <v>0</v>
      </c>
      <c r="L16" s="92">
        <v>0</v>
      </c>
    </row>
    <row r="17" spans="1:12" x14ac:dyDescent="0.25">
      <c r="A17" s="93" t="s">
        <v>66</v>
      </c>
      <c r="B17" s="61" t="s">
        <v>11</v>
      </c>
      <c r="C17" s="87">
        <v>2429.7088710416297</v>
      </c>
      <c r="D17" s="88">
        <v>21.720943832629999</v>
      </c>
      <c r="E17" s="89">
        <v>0.32583312253000002</v>
      </c>
      <c r="F17" s="89">
        <v>21.395110710099999</v>
      </c>
      <c r="G17" s="90">
        <v>278.29025709899997</v>
      </c>
      <c r="H17" s="89">
        <v>0</v>
      </c>
      <c r="I17" s="89">
        <v>0</v>
      </c>
      <c r="J17" s="91">
        <v>278.29025709899997</v>
      </c>
      <c r="K17" s="89">
        <v>2129.6976701099998</v>
      </c>
      <c r="L17" s="92">
        <v>0</v>
      </c>
    </row>
    <row r="18" spans="1:12" x14ac:dyDescent="0.25">
      <c r="A18" s="15" t="s">
        <v>20</v>
      </c>
      <c r="B18" s="61" t="s">
        <v>12</v>
      </c>
      <c r="C18" s="87">
        <v>14980.278273696065</v>
      </c>
      <c r="D18" s="88">
        <v>82.411344636999999</v>
      </c>
      <c r="E18" s="89">
        <v>0</v>
      </c>
      <c r="F18" s="89">
        <v>82.411344636999999</v>
      </c>
      <c r="G18" s="90">
        <v>425.91633742906532</v>
      </c>
      <c r="H18" s="89">
        <v>8.4809517360653022</v>
      </c>
      <c r="I18" s="89">
        <v>0</v>
      </c>
      <c r="J18" s="91">
        <v>417.435385693</v>
      </c>
      <c r="K18" s="89">
        <v>14471.95059163</v>
      </c>
      <c r="L18" s="92">
        <v>0</v>
      </c>
    </row>
    <row r="19" spans="1:12" x14ac:dyDescent="0.25">
      <c r="A19" s="21" t="s">
        <v>67</v>
      </c>
      <c r="B19" s="61" t="s">
        <v>54</v>
      </c>
      <c r="C19" s="87">
        <v>10902.085884384851</v>
      </c>
      <c r="D19" s="88">
        <v>33.1958560697</v>
      </c>
      <c r="E19" s="89">
        <v>0</v>
      </c>
      <c r="F19" s="89">
        <v>33.1958560697</v>
      </c>
      <c r="G19" s="90">
        <v>425.82823961514998</v>
      </c>
      <c r="H19" s="89">
        <v>8.3928539221500014</v>
      </c>
      <c r="I19" s="89">
        <v>0</v>
      </c>
      <c r="J19" s="91">
        <v>417.435385693</v>
      </c>
      <c r="K19" s="89">
        <v>10443.061788700001</v>
      </c>
      <c r="L19" s="92">
        <v>0</v>
      </c>
    </row>
    <row r="20" spans="1:12" x14ac:dyDescent="0.25">
      <c r="A20" s="21" t="s">
        <v>21</v>
      </c>
      <c r="B20" s="61" t="s">
        <v>55</v>
      </c>
      <c r="C20" s="87">
        <v>4078.1923893112148</v>
      </c>
      <c r="D20" s="88">
        <v>49.2154885673</v>
      </c>
      <c r="E20" s="89">
        <v>0</v>
      </c>
      <c r="F20" s="89">
        <v>49.2154885673</v>
      </c>
      <c r="G20" s="90">
        <v>8.8097813915299999E-2</v>
      </c>
      <c r="H20" s="89">
        <v>8.8097813915299999E-2</v>
      </c>
      <c r="I20" s="89">
        <v>0</v>
      </c>
      <c r="J20" s="91">
        <v>0</v>
      </c>
      <c r="K20" s="89">
        <v>4028.8888029299997</v>
      </c>
      <c r="L20" s="92">
        <v>0</v>
      </c>
    </row>
    <row r="21" spans="1:12" x14ac:dyDescent="0.25">
      <c r="A21" s="15" t="s">
        <v>68</v>
      </c>
      <c r="B21" s="61" t="s">
        <v>13</v>
      </c>
      <c r="C21" s="87">
        <v>1607.52751214</v>
      </c>
      <c r="D21" s="88">
        <v>1586.96378454</v>
      </c>
      <c r="E21" s="89">
        <v>1586.96378454</v>
      </c>
      <c r="F21" s="89">
        <v>0</v>
      </c>
      <c r="G21" s="90">
        <v>0</v>
      </c>
      <c r="H21" s="89">
        <v>0</v>
      </c>
      <c r="I21" s="89">
        <v>0</v>
      </c>
      <c r="J21" s="91">
        <v>0</v>
      </c>
      <c r="K21" s="89">
        <v>2.89886E-2</v>
      </c>
      <c r="L21" s="92">
        <v>20.534738999999998</v>
      </c>
    </row>
    <row r="22" spans="1:12" x14ac:dyDescent="0.25">
      <c r="A22" s="15" t="s">
        <v>69</v>
      </c>
      <c r="B22" s="61" t="s">
        <v>14</v>
      </c>
      <c r="C22" s="87">
        <v>2548.0261246589998</v>
      </c>
      <c r="D22" s="88">
        <v>2357.5283731781997</v>
      </c>
      <c r="E22" s="89">
        <v>2331.9283731799997</v>
      </c>
      <c r="F22" s="89">
        <v>25.599999998199998</v>
      </c>
      <c r="G22" s="90">
        <v>204.131832479</v>
      </c>
      <c r="H22" s="89">
        <v>204.131832479</v>
      </c>
      <c r="I22" s="89">
        <v>0</v>
      </c>
      <c r="J22" s="91">
        <v>0</v>
      </c>
      <c r="K22" s="89">
        <v>-13.634080998199998</v>
      </c>
      <c r="L22" s="92">
        <v>0</v>
      </c>
    </row>
    <row r="23" spans="1:12" x14ac:dyDescent="0.25">
      <c r="A23" s="21" t="s">
        <v>70</v>
      </c>
      <c r="B23" s="61" t="s">
        <v>56</v>
      </c>
      <c r="C23" s="87">
        <v>2343.8942921799999</v>
      </c>
      <c r="D23" s="88">
        <v>2331.9283731799997</v>
      </c>
      <c r="E23" s="89">
        <v>2331.9283731799997</v>
      </c>
      <c r="F23" s="89">
        <v>0</v>
      </c>
      <c r="G23" s="90">
        <v>0</v>
      </c>
      <c r="H23" s="89">
        <v>0</v>
      </c>
      <c r="I23" s="89">
        <v>0</v>
      </c>
      <c r="J23" s="91">
        <v>0</v>
      </c>
      <c r="K23" s="89">
        <v>11.965919</v>
      </c>
      <c r="L23" s="92">
        <v>0</v>
      </c>
    </row>
    <row r="24" spans="1:12" x14ac:dyDescent="0.25">
      <c r="A24" s="21" t="s">
        <v>71</v>
      </c>
      <c r="B24" s="61" t="s">
        <v>57</v>
      </c>
      <c r="C24" s="87">
        <v>0</v>
      </c>
      <c r="D24" s="88">
        <v>0</v>
      </c>
      <c r="E24" s="89">
        <v>0</v>
      </c>
      <c r="F24" s="89">
        <v>0</v>
      </c>
      <c r="G24" s="90">
        <v>0</v>
      </c>
      <c r="H24" s="89">
        <v>0</v>
      </c>
      <c r="I24" s="89">
        <v>0</v>
      </c>
      <c r="J24" s="91">
        <v>0</v>
      </c>
      <c r="K24" s="89">
        <v>0</v>
      </c>
      <c r="L24" s="92">
        <v>0</v>
      </c>
    </row>
    <row r="25" spans="1:12" x14ac:dyDescent="0.25">
      <c r="A25" s="21" t="s">
        <v>72</v>
      </c>
      <c r="B25" s="61" t="s">
        <v>58</v>
      </c>
      <c r="C25" s="87">
        <v>204.131832479</v>
      </c>
      <c r="D25" s="88">
        <v>25.599999998199998</v>
      </c>
      <c r="E25" s="89">
        <v>0</v>
      </c>
      <c r="F25" s="89">
        <v>25.599999998199998</v>
      </c>
      <c r="G25" s="90">
        <v>204.131832479</v>
      </c>
      <c r="H25" s="89">
        <v>204.131832479</v>
      </c>
      <c r="I25" s="89">
        <v>0</v>
      </c>
      <c r="J25" s="91">
        <v>0</v>
      </c>
      <c r="K25" s="89">
        <v>-25.599999998199998</v>
      </c>
      <c r="L25" s="92">
        <v>0</v>
      </c>
    </row>
    <row r="26" spans="1:12" x14ac:dyDescent="0.25">
      <c r="A26" s="21" t="s">
        <v>73</v>
      </c>
      <c r="B26" s="61" t="s">
        <v>116</v>
      </c>
      <c r="C26" s="87">
        <v>0</v>
      </c>
      <c r="D26" s="88">
        <v>0</v>
      </c>
      <c r="E26" s="89">
        <v>0</v>
      </c>
      <c r="F26" s="89">
        <v>0</v>
      </c>
      <c r="G26" s="90">
        <v>0</v>
      </c>
      <c r="H26" s="89">
        <v>0</v>
      </c>
      <c r="I26" s="89">
        <v>0</v>
      </c>
      <c r="J26" s="91">
        <v>0</v>
      </c>
      <c r="K26" s="89">
        <v>0</v>
      </c>
      <c r="L26" s="92">
        <v>0</v>
      </c>
    </row>
    <row r="27" spans="1:12" x14ac:dyDescent="0.25">
      <c r="A27" s="15" t="s">
        <v>74</v>
      </c>
      <c r="B27" s="61" t="s">
        <v>60</v>
      </c>
      <c r="C27" s="87">
        <v>1337.3071216953999</v>
      </c>
      <c r="D27" s="88">
        <v>67.5611981654</v>
      </c>
      <c r="E27" s="89">
        <v>67.5611981654</v>
      </c>
      <c r="F27" s="89">
        <v>0</v>
      </c>
      <c r="G27" s="90">
        <v>1269.74592353</v>
      </c>
      <c r="H27" s="89">
        <v>0</v>
      </c>
      <c r="I27" s="89">
        <v>1269.74592353</v>
      </c>
      <c r="J27" s="91">
        <v>0</v>
      </c>
      <c r="K27" s="89">
        <v>0</v>
      </c>
      <c r="L27" s="92">
        <v>0</v>
      </c>
    </row>
    <row r="28" spans="1:12" x14ac:dyDescent="0.25">
      <c r="A28" s="21" t="s">
        <v>93</v>
      </c>
      <c r="B28" s="61" t="s">
        <v>117</v>
      </c>
      <c r="C28" s="87">
        <v>1337.3071216953999</v>
      </c>
      <c r="D28" s="88">
        <v>67.5611981654</v>
      </c>
      <c r="E28" s="89">
        <v>67.5611981654</v>
      </c>
      <c r="F28" s="89">
        <v>0</v>
      </c>
      <c r="G28" s="90">
        <v>1269.74592353</v>
      </c>
      <c r="H28" s="89">
        <v>0</v>
      </c>
      <c r="I28" s="89">
        <v>1269.74592353</v>
      </c>
      <c r="J28" s="91">
        <v>0</v>
      </c>
      <c r="K28" s="89">
        <v>0</v>
      </c>
      <c r="L28" s="92">
        <v>0</v>
      </c>
    </row>
    <row r="29" spans="1:12" x14ac:dyDescent="0.25">
      <c r="A29" s="21" t="s">
        <v>94</v>
      </c>
      <c r="B29" s="61" t="s">
        <v>118</v>
      </c>
      <c r="C29" s="87">
        <v>0</v>
      </c>
      <c r="D29" s="88">
        <v>0</v>
      </c>
      <c r="E29" s="89">
        <v>0</v>
      </c>
      <c r="F29" s="89">
        <v>0</v>
      </c>
      <c r="G29" s="90">
        <v>0</v>
      </c>
      <c r="H29" s="89">
        <v>0</v>
      </c>
      <c r="I29" s="89">
        <v>0</v>
      </c>
      <c r="J29" s="91">
        <v>0</v>
      </c>
      <c r="K29" s="89">
        <v>0</v>
      </c>
      <c r="L29" s="92">
        <v>0</v>
      </c>
    </row>
    <row r="30" spans="1:12" ht="16.5" thickBot="1" x14ac:dyDescent="0.3">
      <c r="A30" s="50" t="s">
        <v>22</v>
      </c>
      <c r="B30" s="69" t="s">
        <v>15</v>
      </c>
      <c r="C30" s="94">
        <v>375.00362860000001</v>
      </c>
      <c r="D30" s="95">
        <v>43.780839999999998</v>
      </c>
      <c r="E30" s="96">
        <v>43.780839999999998</v>
      </c>
      <c r="F30" s="95">
        <v>0</v>
      </c>
      <c r="G30" s="90">
        <v>0</v>
      </c>
      <c r="H30" s="96">
        <v>0</v>
      </c>
      <c r="I30" s="96">
        <v>0</v>
      </c>
      <c r="J30" s="95">
        <v>0</v>
      </c>
      <c r="K30" s="96">
        <v>0</v>
      </c>
      <c r="L30" s="31">
        <v>331.2227886</v>
      </c>
    </row>
    <row r="31" spans="1:12" ht="16.5" thickBot="1" x14ac:dyDescent="0.3">
      <c r="A31" s="50" t="s">
        <v>51</v>
      </c>
      <c r="B31" s="71"/>
      <c r="C31" s="94">
        <v>63275.108850618992</v>
      </c>
      <c r="D31" s="97">
        <v>24267.607092040125</v>
      </c>
      <c r="E31" s="98">
        <v>24013.449897910923</v>
      </c>
      <c r="F31" s="98">
        <v>254.15719412920001</v>
      </c>
      <c r="G31" s="99">
        <v>4331.792096099065</v>
      </c>
      <c r="H31" s="98">
        <v>1040.6743990430655</v>
      </c>
      <c r="I31" s="98">
        <v>1269.74592353</v>
      </c>
      <c r="J31" s="97">
        <v>2021.371773526</v>
      </c>
      <c r="K31" s="98">
        <v>33425.552134879807</v>
      </c>
      <c r="L31" s="51">
        <v>1250.1575275999999</v>
      </c>
    </row>
    <row r="32" spans="1:12" x14ac:dyDescent="0.25">
      <c r="A32" s="72"/>
      <c r="B32" s="42"/>
      <c r="C32" s="100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 t="s">
        <v>52</v>
      </c>
      <c r="B33" s="42"/>
      <c r="C33" s="100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 t="s">
        <v>138</v>
      </c>
      <c r="B34" s="42"/>
      <c r="C34" s="100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 t="s">
        <v>137</v>
      </c>
      <c r="B35" s="42"/>
      <c r="C35" s="100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100"/>
      <c r="D36" s="3"/>
      <c r="E36" s="3"/>
      <c r="F36" s="89"/>
      <c r="G36" s="3"/>
      <c r="H36" s="3"/>
      <c r="I36" s="3"/>
      <c r="J36" s="3"/>
      <c r="K36" s="3"/>
      <c r="L36" s="3"/>
    </row>
    <row r="37" spans="1:12" x14ac:dyDescent="0.25">
      <c r="A37" s="3" t="s">
        <v>255</v>
      </c>
    </row>
    <row r="38" spans="1:12" x14ac:dyDescent="0.25">
      <c r="A38" s="48" t="s">
        <v>80</v>
      </c>
    </row>
  </sheetData>
  <mergeCells count="9">
    <mergeCell ref="C2:C6"/>
    <mergeCell ref="D2:L2"/>
    <mergeCell ref="D5:D6"/>
    <mergeCell ref="E5:E6"/>
    <mergeCell ref="F5:F6"/>
    <mergeCell ref="G5:G6"/>
    <mergeCell ref="J5:J6"/>
    <mergeCell ref="K5:K6"/>
    <mergeCell ref="L5:L6"/>
  </mergeCells>
  <hyperlinks>
    <hyperlink ref="A3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38"/>
  <sheetViews>
    <sheetView zoomScaleNormal="100" workbookViewId="0">
      <pane xSplit="3" ySplit="6" topLeftCell="E7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5.875" style="43" bestFit="1" customWidth="1"/>
    <col min="2" max="16384" width="8.875" style="43"/>
  </cols>
  <sheetData>
    <row r="1" spans="1:12" ht="16.5" thickBot="1" x14ac:dyDescent="0.3">
      <c r="A1" s="45" t="s">
        <v>192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81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56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85" t="s">
        <v>90</v>
      </c>
      <c r="L3" s="58" t="s">
        <v>106</v>
      </c>
    </row>
    <row r="4" spans="1:12" x14ac:dyDescent="0.25">
      <c r="A4" s="54"/>
      <c r="B4" s="106"/>
      <c r="C4" s="172"/>
      <c r="D4" s="103"/>
      <c r="E4" s="104"/>
      <c r="F4" s="104"/>
      <c r="G4" s="106"/>
      <c r="H4" s="104"/>
      <c r="I4" s="104"/>
      <c r="J4" s="101"/>
      <c r="K4" s="86"/>
      <c r="L4" s="102"/>
    </row>
    <row r="5" spans="1:12" x14ac:dyDescent="0.25">
      <c r="A5" s="54"/>
      <c r="B5" s="106"/>
      <c r="C5" s="172"/>
      <c r="D5" s="176" t="s">
        <v>107</v>
      </c>
      <c r="E5" s="178" t="s">
        <v>108</v>
      </c>
      <c r="F5" s="178" t="s">
        <v>109</v>
      </c>
      <c r="G5" s="180" t="s">
        <v>110</v>
      </c>
      <c r="H5" s="104"/>
      <c r="I5" s="104"/>
      <c r="J5" s="182" t="s">
        <v>111</v>
      </c>
      <c r="K5" s="180" t="s">
        <v>112</v>
      </c>
      <c r="L5" s="172" t="s">
        <v>113</v>
      </c>
    </row>
    <row r="6" spans="1:12" ht="74.099999999999994" customHeight="1" x14ac:dyDescent="0.25">
      <c r="A6" s="59" t="s">
        <v>91</v>
      </c>
      <c r="B6" s="60" t="s">
        <v>92</v>
      </c>
      <c r="C6" s="173"/>
      <c r="D6" s="177"/>
      <c r="E6" s="179"/>
      <c r="F6" s="179"/>
      <c r="G6" s="181"/>
      <c r="H6" s="105" t="s">
        <v>114</v>
      </c>
      <c r="I6" s="105" t="s">
        <v>115</v>
      </c>
      <c r="J6" s="183"/>
      <c r="K6" s="181"/>
      <c r="L6" s="172"/>
    </row>
    <row r="7" spans="1:12" x14ac:dyDescent="0.25">
      <c r="A7" s="10"/>
      <c r="B7" s="61"/>
      <c r="C7" s="62"/>
      <c r="D7" s="63"/>
      <c r="E7" s="42"/>
      <c r="F7" s="42"/>
      <c r="G7" s="61"/>
      <c r="H7" s="42"/>
      <c r="I7" s="42"/>
      <c r="J7" s="63"/>
      <c r="K7" s="42"/>
      <c r="L7" s="64"/>
    </row>
    <row r="8" spans="1:12" x14ac:dyDescent="0.25">
      <c r="A8" s="10"/>
      <c r="B8" s="61"/>
      <c r="C8" s="65"/>
      <c r="D8" s="63"/>
      <c r="E8" s="42"/>
      <c r="F8" s="42"/>
      <c r="G8" s="61"/>
      <c r="H8" s="42"/>
      <c r="I8" s="42"/>
      <c r="J8" s="63"/>
      <c r="K8" s="42"/>
      <c r="L8" s="66"/>
    </row>
    <row r="9" spans="1:12" x14ac:dyDescent="0.25">
      <c r="A9" s="15" t="s">
        <v>17</v>
      </c>
      <c r="B9" s="61" t="s">
        <v>3</v>
      </c>
      <c r="C9" s="87">
        <v>30845.433629991003</v>
      </c>
      <c r="D9" s="88">
        <v>23631.667487180002</v>
      </c>
      <c r="E9" s="89">
        <v>23524.304325000001</v>
      </c>
      <c r="F9" s="89">
        <v>107.36316218</v>
      </c>
      <c r="G9" s="90">
        <v>1416.5131927809998</v>
      </c>
      <c r="H9" s="89">
        <v>736.03072259199996</v>
      </c>
      <c r="I9" s="89">
        <v>0</v>
      </c>
      <c r="J9" s="91">
        <v>680.48247018899997</v>
      </c>
      <c r="K9" s="89">
        <v>5797.2529500299997</v>
      </c>
      <c r="L9" s="92">
        <v>0</v>
      </c>
    </row>
    <row r="10" spans="1:12" x14ac:dyDescent="0.25">
      <c r="A10" s="15" t="s">
        <v>61</v>
      </c>
      <c r="B10" s="61" t="s">
        <v>4</v>
      </c>
      <c r="C10" s="87">
        <v>50.994577589599999</v>
      </c>
      <c r="D10" s="88">
        <v>50.994577589599999</v>
      </c>
      <c r="E10" s="89">
        <v>50.994577589599999</v>
      </c>
      <c r="F10" s="89">
        <v>0</v>
      </c>
      <c r="G10" s="90">
        <v>0</v>
      </c>
      <c r="H10" s="89">
        <v>0</v>
      </c>
      <c r="I10" s="89">
        <v>0</v>
      </c>
      <c r="J10" s="91">
        <v>0</v>
      </c>
      <c r="K10" s="89">
        <v>0</v>
      </c>
      <c r="L10" s="92">
        <v>0</v>
      </c>
    </row>
    <row r="11" spans="1:12" x14ac:dyDescent="0.25">
      <c r="A11" s="15" t="s">
        <v>18</v>
      </c>
      <c r="B11" s="61" t="s">
        <v>5</v>
      </c>
      <c r="C11" s="87">
        <v>16954.4522452573</v>
      </c>
      <c r="D11" s="88">
        <v>1919.1971630682999</v>
      </c>
      <c r="E11" s="89">
        <v>1887.75227279</v>
      </c>
      <c r="F11" s="89">
        <v>31.444890278299997</v>
      </c>
      <c r="G11" s="90">
        <v>1177.014417594</v>
      </c>
      <c r="H11" s="89">
        <v>296.60898429400004</v>
      </c>
      <c r="I11" s="89">
        <v>0</v>
      </c>
      <c r="J11" s="91">
        <v>880.40543329999991</v>
      </c>
      <c r="K11" s="89">
        <v>13706.533305595001</v>
      </c>
      <c r="L11" s="92">
        <v>151.707359</v>
      </c>
    </row>
    <row r="12" spans="1:12" x14ac:dyDescent="0.25">
      <c r="A12" s="21" t="s">
        <v>62</v>
      </c>
      <c r="B12" s="61" t="s">
        <v>6</v>
      </c>
      <c r="C12" s="87">
        <v>14484.508784272301</v>
      </c>
      <c r="D12" s="88">
        <v>81.282659278300002</v>
      </c>
      <c r="E12" s="89">
        <v>49.837769000000002</v>
      </c>
      <c r="F12" s="89">
        <v>31.444890278299997</v>
      </c>
      <c r="G12" s="90">
        <v>1177.014417594</v>
      </c>
      <c r="H12" s="89">
        <v>296.60898429400004</v>
      </c>
      <c r="I12" s="89">
        <v>0</v>
      </c>
      <c r="J12" s="91">
        <v>880.40543329999991</v>
      </c>
      <c r="K12" s="89">
        <v>13226.2117074</v>
      </c>
      <c r="L12" s="92">
        <v>0</v>
      </c>
    </row>
    <row r="13" spans="1:12" x14ac:dyDescent="0.25">
      <c r="A13" s="21" t="s">
        <v>63</v>
      </c>
      <c r="B13" s="61" t="s">
        <v>7</v>
      </c>
      <c r="C13" s="87">
        <v>479.33199819499998</v>
      </c>
      <c r="D13" s="88">
        <v>0</v>
      </c>
      <c r="E13" s="89">
        <v>0</v>
      </c>
      <c r="F13" s="89">
        <v>0</v>
      </c>
      <c r="G13" s="90">
        <v>0</v>
      </c>
      <c r="H13" s="89">
        <v>0</v>
      </c>
      <c r="I13" s="89">
        <v>0</v>
      </c>
      <c r="J13" s="91">
        <v>0</v>
      </c>
      <c r="K13" s="89">
        <v>479.33199819499998</v>
      </c>
      <c r="L13" s="92">
        <v>0</v>
      </c>
    </row>
    <row r="14" spans="1:12" x14ac:dyDescent="0.25">
      <c r="A14" s="21" t="s">
        <v>64</v>
      </c>
      <c r="B14" s="61" t="s">
        <v>8</v>
      </c>
      <c r="C14" s="87">
        <v>0</v>
      </c>
      <c r="D14" s="88">
        <v>0</v>
      </c>
      <c r="E14" s="89">
        <v>0</v>
      </c>
      <c r="F14" s="89">
        <v>0</v>
      </c>
      <c r="G14" s="90">
        <v>0</v>
      </c>
      <c r="H14" s="89">
        <v>0</v>
      </c>
      <c r="I14" s="89">
        <v>0</v>
      </c>
      <c r="J14" s="91">
        <v>0</v>
      </c>
      <c r="K14" s="89">
        <v>0</v>
      </c>
      <c r="L14" s="92">
        <v>0</v>
      </c>
    </row>
    <row r="15" spans="1:12" x14ac:dyDescent="0.25">
      <c r="A15" s="21" t="s">
        <v>65</v>
      </c>
      <c r="B15" s="61" t="s">
        <v>9</v>
      </c>
      <c r="C15" s="87">
        <v>1990.6114627900001</v>
      </c>
      <c r="D15" s="88">
        <v>1837.91450379</v>
      </c>
      <c r="E15" s="89">
        <v>1837.91450379</v>
      </c>
      <c r="F15" s="89">
        <v>0</v>
      </c>
      <c r="G15" s="90">
        <v>0</v>
      </c>
      <c r="H15" s="89">
        <v>0</v>
      </c>
      <c r="I15" s="89">
        <v>0</v>
      </c>
      <c r="J15" s="91">
        <v>0</v>
      </c>
      <c r="K15" s="89">
        <v>0.98960000000000004</v>
      </c>
      <c r="L15" s="92">
        <v>151.707359</v>
      </c>
    </row>
    <row r="16" spans="1:12" x14ac:dyDescent="0.25">
      <c r="A16" s="21" t="s">
        <v>19</v>
      </c>
      <c r="B16" s="61" t="s">
        <v>10</v>
      </c>
      <c r="C16" s="87">
        <v>0</v>
      </c>
      <c r="D16" s="88">
        <v>0</v>
      </c>
      <c r="E16" s="89">
        <v>0</v>
      </c>
      <c r="F16" s="89">
        <v>0</v>
      </c>
      <c r="G16" s="90">
        <v>0</v>
      </c>
      <c r="H16" s="89">
        <v>0</v>
      </c>
      <c r="I16" s="89">
        <v>0</v>
      </c>
      <c r="J16" s="91">
        <v>0</v>
      </c>
      <c r="K16" s="89">
        <v>0</v>
      </c>
      <c r="L16" s="92">
        <v>0</v>
      </c>
    </row>
    <row r="17" spans="1:12" x14ac:dyDescent="0.25">
      <c r="A17" s="93" t="s">
        <v>66</v>
      </c>
      <c r="B17" s="61" t="s">
        <v>11</v>
      </c>
      <c r="C17" s="87">
        <v>3059.7647677306095</v>
      </c>
      <c r="D17" s="88">
        <v>21.21642940161</v>
      </c>
      <c r="E17" s="89">
        <v>0.25316922171</v>
      </c>
      <c r="F17" s="89">
        <v>20.963260179900001</v>
      </c>
      <c r="G17" s="90">
        <v>319.62884418900001</v>
      </c>
      <c r="H17" s="89">
        <v>0</v>
      </c>
      <c r="I17" s="89">
        <v>0</v>
      </c>
      <c r="J17" s="91">
        <v>319.62884418900001</v>
      </c>
      <c r="K17" s="89">
        <v>2718.9194941399996</v>
      </c>
      <c r="L17" s="92">
        <v>0</v>
      </c>
    </row>
    <row r="18" spans="1:12" x14ac:dyDescent="0.25">
      <c r="A18" s="15" t="s">
        <v>20</v>
      </c>
      <c r="B18" s="61" t="s">
        <v>12</v>
      </c>
      <c r="C18" s="87">
        <v>17458.597048130181</v>
      </c>
      <c r="D18" s="88">
        <v>80.488344690999995</v>
      </c>
      <c r="E18" s="89">
        <v>0</v>
      </c>
      <c r="F18" s="89">
        <v>80.488344690999995</v>
      </c>
      <c r="G18" s="90">
        <v>490.01949254918202</v>
      </c>
      <c r="H18" s="89">
        <v>10.576226133182001</v>
      </c>
      <c r="I18" s="89">
        <v>0</v>
      </c>
      <c r="J18" s="91">
        <v>479.44326641600003</v>
      </c>
      <c r="K18" s="89">
        <v>16888.089210890001</v>
      </c>
      <c r="L18" s="92">
        <v>0</v>
      </c>
    </row>
    <row r="19" spans="1:12" x14ac:dyDescent="0.25">
      <c r="A19" s="21" t="s">
        <v>67</v>
      </c>
      <c r="B19" s="61" t="s">
        <v>54</v>
      </c>
      <c r="C19" s="87">
        <v>12489.904032262999</v>
      </c>
      <c r="D19" s="88">
        <v>32.266248270799998</v>
      </c>
      <c r="E19" s="89">
        <v>0</v>
      </c>
      <c r="F19" s="89">
        <v>32.266248270799998</v>
      </c>
      <c r="G19" s="90">
        <v>489.90962959220002</v>
      </c>
      <c r="H19" s="89">
        <v>10.4663631762</v>
      </c>
      <c r="I19" s="89">
        <v>0</v>
      </c>
      <c r="J19" s="91">
        <v>479.44326641600003</v>
      </c>
      <c r="K19" s="89">
        <v>11967.7281544</v>
      </c>
      <c r="L19" s="92">
        <v>0</v>
      </c>
    </row>
    <row r="20" spans="1:12" x14ac:dyDescent="0.25">
      <c r="A20" s="21" t="s">
        <v>21</v>
      </c>
      <c r="B20" s="61" t="s">
        <v>55</v>
      </c>
      <c r="C20" s="87">
        <v>4968.6930158671821</v>
      </c>
      <c r="D20" s="88">
        <v>48.222096420199996</v>
      </c>
      <c r="E20" s="89">
        <v>0</v>
      </c>
      <c r="F20" s="89">
        <v>48.222096420199996</v>
      </c>
      <c r="G20" s="90">
        <v>0.10986295698200001</v>
      </c>
      <c r="H20" s="89">
        <v>0.10986295698200001</v>
      </c>
      <c r="I20" s="89">
        <v>0</v>
      </c>
      <c r="J20" s="91">
        <v>0</v>
      </c>
      <c r="K20" s="89">
        <v>4920.36105649</v>
      </c>
      <c r="L20" s="92">
        <v>0</v>
      </c>
    </row>
    <row r="21" spans="1:12" x14ac:dyDescent="0.25">
      <c r="A21" s="15" t="s">
        <v>68</v>
      </c>
      <c r="B21" s="61" t="s">
        <v>13</v>
      </c>
      <c r="C21" s="87">
        <v>2176.3471742800002</v>
      </c>
      <c r="D21" s="88">
        <v>2132.3072781800001</v>
      </c>
      <c r="E21" s="89">
        <v>2132.3072781800001</v>
      </c>
      <c r="F21" s="89">
        <v>0</v>
      </c>
      <c r="G21" s="90">
        <v>0</v>
      </c>
      <c r="H21" s="89">
        <v>0</v>
      </c>
      <c r="I21" s="89">
        <v>0</v>
      </c>
      <c r="J21" s="91">
        <v>0</v>
      </c>
      <c r="K21" s="89">
        <v>0</v>
      </c>
      <c r="L21" s="92">
        <v>44.0398961</v>
      </c>
    </row>
    <row r="22" spans="1:12" x14ac:dyDescent="0.25">
      <c r="A22" s="15" t="s">
        <v>69</v>
      </c>
      <c r="B22" s="61" t="s">
        <v>14</v>
      </c>
      <c r="C22" s="87">
        <v>4164.8581449390003</v>
      </c>
      <c r="D22" s="88">
        <v>3798.3710226194003</v>
      </c>
      <c r="E22" s="89">
        <v>3773.2877469200002</v>
      </c>
      <c r="F22" s="89">
        <v>25.083275699400001</v>
      </c>
      <c r="G22" s="90">
        <v>373.78221401899998</v>
      </c>
      <c r="H22" s="89">
        <v>373.78221401899998</v>
      </c>
      <c r="I22" s="89">
        <v>0</v>
      </c>
      <c r="J22" s="91">
        <v>0</v>
      </c>
      <c r="K22" s="89">
        <v>-7.2950916994000004</v>
      </c>
      <c r="L22" s="92">
        <v>0</v>
      </c>
    </row>
    <row r="23" spans="1:12" x14ac:dyDescent="0.25">
      <c r="A23" s="21" t="s">
        <v>70</v>
      </c>
      <c r="B23" s="61" t="s">
        <v>56</v>
      </c>
      <c r="C23" s="87">
        <v>3791.0759309200002</v>
      </c>
      <c r="D23" s="88">
        <v>3773.2877469200002</v>
      </c>
      <c r="E23" s="89">
        <v>3773.2877469200002</v>
      </c>
      <c r="F23" s="89">
        <v>0</v>
      </c>
      <c r="G23" s="90">
        <v>0</v>
      </c>
      <c r="H23" s="89">
        <v>0</v>
      </c>
      <c r="I23" s="89">
        <v>0</v>
      </c>
      <c r="J23" s="91">
        <v>0</v>
      </c>
      <c r="K23" s="89">
        <v>17.788184000000001</v>
      </c>
      <c r="L23" s="92">
        <v>0</v>
      </c>
    </row>
    <row r="24" spans="1:12" x14ac:dyDescent="0.25">
      <c r="A24" s="21" t="s">
        <v>71</v>
      </c>
      <c r="B24" s="61" t="s">
        <v>57</v>
      </c>
      <c r="C24" s="87">
        <v>0</v>
      </c>
      <c r="D24" s="88">
        <v>0</v>
      </c>
      <c r="E24" s="89">
        <v>0</v>
      </c>
      <c r="F24" s="89">
        <v>0</v>
      </c>
      <c r="G24" s="90">
        <v>0</v>
      </c>
      <c r="H24" s="89">
        <v>0</v>
      </c>
      <c r="I24" s="89">
        <v>0</v>
      </c>
      <c r="J24" s="91">
        <v>0</v>
      </c>
      <c r="K24" s="89">
        <v>0</v>
      </c>
      <c r="L24" s="92">
        <v>0</v>
      </c>
    </row>
    <row r="25" spans="1:12" x14ac:dyDescent="0.25">
      <c r="A25" s="21" t="s">
        <v>72</v>
      </c>
      <c r="B25" s="61" t="s">
        <v>58</v>
      </c>
      <c r="C25" s="87">
        <v>373.78221401899998</v>
      </c>
      <c r="D25" s="88">
        <v>25.083275699400001</v>
      </c>
      <c r="E25" s="89">
        <v>0</v>
      </c>
      <c r="F25" s="89">
        <v>25.083275699400001</v>
      </c>
      <c r="G25" s="90">
        <v>373.78221401899998</v>
      </c>
      <c r="H25" s="89">
        <v>373.78221401899998</v>
      </c>
      <c r="I25" s="89">
        <v>0</v>
      </c>
      <c r="J25" s="91">
        <v>0</v>
      </c>
      <c r="K25" s="89">
        <v>-25.083275699400001</v>
      </c>
      <c r="L25" s="92">
        <v>0</v>
      </c>
    </row>
    <row r="26" spans="1:12" x14ac:dyDescent="0.25">
      <c r="A26" s="21" t="s">
        <v>73</v>
      </c>
      <c r="B26" s="61" t="s">
        <v>116</v>
      </c>
      <c r="C26" s="87">
        <v>0</v>
      </c>
      <c r="D26" s="88">
        <v>0</v>
      </c>
      <c r="E26" s="89">
        <v>0</v>
      </c>
      <c r="F26" s="89">
        <v>0</v>
      </c>
      <c r="G26" s="90">
        <v>0</v>
      </c>
      <c r="H26" s="89">
        <v>0</v>
      </c>
      <c r="I26" s="89">
        <v>0</v>
      </c>
      <c r="J26" s="91">
        <v>0</v>
      </c>
      <c r="K26" s="89">
        <v>0</v>
      </c>
      <c r="L26" s="92">
        <v>0</v>
      </c>
    </row>
    <row r="27" spans="1:12" x14ac:dyDescent="0.25">
      <c r="A27" s="15" t="s">
        <v>74</v>
      </c>
      <c r="B27" s="61" t="s">
        <v>60</v>
      </c>
      <c r="C27" s="87">
        <v>1565.8776528154001</v>
      </c>
      <c r="D27" s="88">
        <v>81.338313975399998</v>
      </c>
      <c r="E27" s="89">
        <v>81.338313975399998</v>
      </c>
      <c r="F27" s="89">
        <v>0</v>
      </c>
      <c r="G27" s="90">
        <v>1442.03933884</v>
      </c>
      <c r="H27" s="89">
        <v>0</v>
      </c>
      <c r="I27" s="89">
        <v>1442.03933884</v>
      </c>
      <c r="J27" s="91">
        <v>0</v>
      </c>
      <c r="K27" s="89">
        <v>0</v>
      </c>
      <c r="L27" s="92">
        <v>42.5</v>
      </c>
    </row>
    <row r="28" spans="1:12" x14ac:dyDescent="0.25">
      <c r="A28" s="21" t="s">
        <v>93</v>
      </c>
      <c r="B28" s="61" t="s">
        <v>117</v>
      </c>
      <c r="C28" s="87">
        <v>1565.8776528154001</v>
      </c>
      <c r="D28" s="88">
        <v>81.338313975399998</v>
      </c>
      <c r="E28" s="89">
        <v>81.338313975399998</v>
      </c>
      <c r="F28" s="89">
        <v>0</v>
      </c>
      <c r="G28" s="90">
        <v>1442.03933884</v>
      </c>
      <c r="H28" s="89">
        <v>0</v>
      </c>
      <c r="I28" s="89">
        <v>1442.03933884</v>
      </c>
      <c r="J28" s="91">
        <v>0</v>
      </c>
      <c r="K28" s="89">
        <v>0</v>
      </c>
      <c r="L28" s="92">
        <v>42.5</v>
      </c>
    </row>
    <row r="29" spans="1:12" x14ac:dyDescent="0.25">
      <c r="A29" s="21" t="s">
        <v>94</v>
      </c>
      <c r="B29" s="61" t="s">
        <v>118</v>
      </c>
      <c r="C29" s="87">
        <v>0</v>
      </c>
      <c r="D29" s="88">
        <v>0</v>
      </c>
      <c r="E29" s="89">
        <v>0</v>
      </c>
      <c r="F29" s="89">
        <v>0</v>
      </c>
      <c r="G29" s="90">
        <v>0</v>
      </c>
      <c r="H29" s="89">
        <v>0</v>
      </c>
      <c r="I29" s="89">
        <v>0</v>
      </c>
      <c r="J29" s="91">
        <v>0</v>
      </c>
      <c r="K29" s="89">
        <v>0</v>
      </c>
      <c r="L29" s="92">
        <v>0</v>
      </c>
    </row>
    <row r="30" spans="1:12" ht="16.5" thickBot="1" x14ac:dyDescent="0.3">
      <c r="A30" s="50" t="s">
        <v>22</v>
      </c>
      <c r="B30" s="69" t="s">
        <v>15</v>
      </c>
      <c r="C30" s="94">
        <v>409.69618200000002</v>
      </c>
      <c r="D30" s="95">
        <v>196.26337599999999</v>
      </c>
      <c r="E30" s="96">
        <v>196.26337599999999</v>
      </c>
      <c r="F30" s="95">
        <v>0</v>
      </c>
      <c r="G30" s="90">
        <v>0</v>
      </c>
      <c r="H30" s="96">
        <v>0</v>
      </c>
      <c r="I30" s="96">
        <v>0</v>
      </c>
      <c r="J30" s="95">
        <v>0</v>
      </c>
      <c r="K30" s="96">
        <v>0</v>
      </c>
      <c r="L30" s="31">
        <v>213.432806</v>
      </c>
    </row>
    <row r="31" spans="1:12" ht="16.5" thickBot="1" x14ac:dyDescent="0.3">
      <c r="A31" s="50" t="s">
        <v>51</v>
      </c>
      <c r="B31" s="71"/>
      <c r="C31" s="94">
        <v>76686.021422733102</v>
      </c>
      <c r="D31" s="97">
        <v>31911.843992705315</v>
      </c>
      <c r="E31" s="98">
        <v>31646.50105967671</v>
      </c>
      <c r="F31" s="98">
        <v>265.34293302860004</v>
      </c>
      <c r="G31" s="99">
        <v>5218.9974999721817</v>
      </c>
      <c r="H31" s="98">
        <v>1416.9981470381822</v>
      </c>
      <c r="I31" s="98">
        <v>1442.03933884</v>
      </c>
      <c r="J31" s="97">
        <v>2359.9600140939997</v>
      </c>
      <c r="K31" s="98">
        <v>39103.499868955594</v>
      </c>
      <c r="L31" s="51">
        <v>451.68006109999999</v>
      </c>
    </row>
    <row r="32" spans="1:12" x14ac:dyDescent="0.25">
      <c r="A32" s="72"/>
      <c r="B32" s="42"/>
      <c r="C32" s="100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 t="s">
        <v>52</v>
      </c>
      <c r="B33" s="42"/>
      <c r="C33" s="100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 t="s">
        <v>138</v>
      </c>
      <c r="B34" s="42"/>
      <c r="C34" s="100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 t="s">
        <v>137</v>
      </c>
      <c r="B35" s="42"/>
      <c r="C35" s="100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100"/>
      <c r="D36" s="3"/>
      <c r="E36" s="3"/>
      <c r="F36" s="89"/>
      <c r="G36" s="3"/>
      <c r="H36" s="3"/>
      <c r="I36" s="3"/>
      <c r="J36" s="3"/>
      <c r="K36" s="3"/>
      <c r="L36" s="3"/>
    </row>
    <row r="37" spans="1:12" x14ac:dyDescent="0.25">
      <c r="A37" s="3" t="s">
        <v>255</v>
      </c>
    </row>
    <row r="38" spans="1:12" x14ac:dyDescent="0.25">
      <c r="A38" s="48" t="s">
        <v>80</v>
      </c>
    </row>
  </sheetData>
  <mergeCells count="9">
    <mergeCell ref="C2:C6"/>
    <mergeCell ref="D2:L2"/>
    <mergeCell ref="D5:D6"/>
    <mergeCell ref="E5:E6"/>
    <mergeCell ref="F5:F6"/>
    <mergeCell ref="G5:G6"/>
    <mergeCell ref="J5:J6"/>
    <mergeCell ref="K5:K6"/>
    <mergeCell ref="L5:L6"/>
  </mergeCells>
  <hyperlinks>
    <hyperlink ref="A3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38"/>
  <sheetViews>
    <sheetView zoomScaleNormal="100" workbookViewId="0">
      <pane xSplit="3" ySplit="6" topLeftCell="E7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5.875" style="43" bestFit="1" customWidth="1"/>
    <col min="2" max="16384" width="8.875" style="43"/>
  </cols>
  <sheetData>
    <row r="1" spans="1:12" ht="16.5" thickBot="1" x14ac:dyDescent="0.3">
      <c r="A1" s="45" t="s">
        <v>193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81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56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85" t="s">
        <v>90</v>
      </c>
      <c r="L3" s="58" t="s">
        <v>106</v>
      </c>
    </row>
    <row r="4" spans="1:12" x14ac:dyDescent="0.25">
      <c r="A4" s="54"/>
      <c r="B4" s="106"/>
      <c r="C4" s="172"/>
      <c r="D4" s="103"/>
      <c r="E4" s="104"/>
      <c r="F4" s="104"/>
      <c r="G4" s="106"/>
      <c r="H4" s="104"/>
      <c r="I4" s="104"/>
      <c r="J4" s="101"/>
      <c r="K4" s="86"/>
      <c r="L4" s="102"/>
    </row>
    <row r="5" spans="1:12" x14ac:dyDescent="0.25">
      <c r="A5" s="54"/>
      <c r="B5" s="106"/>
      <c r="C5" s="172"/>
      <c r="D5" s="176" t="s">
        <v>107</v>
      </c>
      <c r="E5" s="178" t="s">
        <v>108</v>
      </c>
      <c r="F5" s="178" t="s">
        <v>109</v>
      </c>
      <c r="G5" s="180" t="s">
        <v>110</v>
      </c>
      <c r="H5" s="104"/>
      <c r="I5" s="104"/>
      <c r="J5" s="182" t="s">
        <v>111</v>
      </c>
      <c r="K5" s="180" t="s">
        <v>112</v>
      </c>
      <c r="L5" s="172" t="s">
        <v>113</v>
      </c>
    </row>
    <row r="6" spans="1:12" ht="71.099999999999994" customHeight="1" x14ac:dyDescent="0.25">
      <c r="A6" s="59" t="s">
        <v>91</v>
      </c>
      <c r="B6" s="60" t="s">
        <v>92</v>
      </c>
      <c r="C6" s="173"/>
      <c r="D6" s="177"/>
      <c r="E6" s="179"/>
      <c r="F6" s="179"/>
      <c r="G6" s="181"/>
      <c r="H6" s="105" t="s">
        <v>114</v>
      </c>
      <c r="I6" s="105" t="s">
        <v>115</v>
      </c>
      <c r="J6" s="183"/>
      <c r="K6" s="181"/>
      <c r="L6" s="172"/>
    </row>
    <row r="7" spans="1:12" x14ac:dyDescent="0.25">
      <c r="A7" s="10"/>
      <c r="B7" s="61"/>
      <c r="C7" s="62"/>
      <c r="D7" s="63"/>
      <c r="E7" s="42"/>
      <c r="F7" s="42"/>
      <c r="G7" s="61"/>
      <c r="H7" s="42"/>
      <c r="I7" s="42"/>
      <c r="J7" s="63"/>
      <c r="K7" s="42"/>
      <c r="L7" s="64"/>
    </row>
    <row r="8" spans="1:12" x14ac:dyDescent="0.25">
      <c r="A8" s="10"/>
      <c r="B8" s="61"/>
      <c r="C8" s="65"/>
      <c r="D8" s="63"/>
      <c r="E8" s="42"/>
      <c r="F8" s="42"/>
      <c r="G8" s="61"/>
      <c r="H8" s="42"/>
      <c r="I8" s="42"/>
      <c r="J8" s="63"/>
      <c r="K8" s="42"/>
      <c r="L8" s="66"/>
    </row>
    <row r="9" spans="1:12" x14ac:dyDescent="0.25">
      <c r="A9" s="15" t="s">
        <v>17</v>
      </c>
      <c r="B9" s="61" t="s">
        <v>3</v>
      </c>
      <c r="C9" s="87">
        <v>39857.8851003116</v>
      </c>
      <c r="D9" s="88">
        <v>30723.907871949599</v>
      </c>
      <c r="E9" s="89">
        <v>30629.101414299999</v>
      </c>
      <c r="F9" s="89">
        <v>94.806457649600006</v>
      </c>
      <c r="G9" s="90">
        <v>1723.6973344119999</v>
      </c>
      <c r="H9" s="89">
        <v>983.51072501199997</v>
      </c>
      <c r="I9" s="89">
        <v>0</v>
      </c>
      <c r="J9" s="91">
        <v>740.18660939999995</v>
      </c>
      <c r="K9" s="89">
        <v>7406.4508439499996</v>
      </c>
      <c r="L9" s="92">
        <v>3.8290500000000001</v>
      </c>
    </row>
    <row r="10" spans="1:12" x14ac:dyDescent="0.25">
      <c r="A10" s="15" t="s">
        <v>61</v>
      </c>
      <c r="B10" s="61" t="s">
        <v>4</v>
      </c>
      <c r="C10" s="87">
        <v>73.0546969273</v>
      </c>
      <c r="D10" s="88">
        <v>73.0546969273</v>
      </c>
      <c r="E10" s="89">
        <v>73.0546969273</v>
      </c>
      <c r="F10" s="89">
        <v>0</v>
      </c>
      <c r="G10" s="90">
        <v>0</v>
      </c>
      <c r="H10" s="89">
        <v>0</v>
      </c>
      <c r="I10" s="89">
        <v>0</v>
      </c>
      <c r="J10" s="91">
        <v>0</v>
      </c>
      <c r="K10" s="89">
        <v>0</v>
      </c>
      <c r="L10" s="92">
        <v>0</v>
      </c>
    </row>
    <row r="11" spans="1:12" x14ac:dyDescent="0.25">
      <c r="A11" s="15" t="s">
        <v>18</v>
      </c>
      <c r="B11" s="61" t="s">
        <v>5</v>
      </c>
      <c r="C11" s="87">
        <v>19536.732583723398</v>
      </c>
      <c r="D11" s="88">
        <v>2177.9426600133997</v>
      </c>
      <c r="E11" s="89">
        <v>2147.1455455299997</v>
      </c>
      <c r="F11" s="89">
        <v>30.797114483399998</v>
      </c>
      <c r="G11" s="90">
        <v>1416.644000755</v>
      </c>
      <c r="H11" s="89">
        <v>396.33961666499999</v>
      </c>
      <c r="I11" s="89">
        <v>0</v>
      </c>
      <c r="J11" s="91">
        <v>1020.30438409</v>
      </c>
      <c r="K11" s="89">
        <v>15929.145922955</v>
      </c>
      <c r="L11" s="92">
        <v>13</v>
      </c>
    </row>
    <row r="12" spans="1:12" x14ac:dyDescent="0.25">
      <c r="A12" s="21" t="s">
        <v>62</v>
      </c>
      <c r="B12" s="61" t="s">
        <v>6</v>
      </c>
      <c r="C12" s="87">
        <v>16874.970095438399</v>
      </c>
      <c r="D12" s="88">
        <v>84.327790483399994</v>
      </c>
      <c r="E12" s="89">
        <v>53.530676</v>
      </c>
      <c r="F12" s="89">
        <v>30.797114483399998</v>
      </c>
      <c r="G12" s="90">
        <v>1416.644000755</v>
      </c>
      <c r="H12" s="89">
        <v>396.33961666499999</v>
      </c>
      <c r="I12" s="89">
        <v>0</v>
      </c>
      <c r="J12" s="91">
        <v>1020.30438409</v>
      </c>
      <c r="K12" s="89">
        <v>15373.9983042</v>
      </c>
      <c r="L12" s="92">
        <v>0</v>
      </c>
    </row>
    <row r="13" spans="1:12" x14ac:dyDescent="0.25">
      <c r="A13" s="21" t="s">
        <v>63</v>
      </c>
      <c r="B13" s="61" t="s">
        <v>7</v>
      </c>
      <c r="C13" s="87">
        <v>554.05991875500001</v>
      </c>
      <c r="D13" s="88">
        <v>0</v>
      </c>
      <c r="E13" s="89">
        <v>0</v>
      </c>
      <c r="F13" s="89">
        <v>0</v>
      </c>
      <c r="G13" s="90">
        <v>0</v>
      </c>
      <c r="H13" s="89">
        <v>0</v>
      </c>
      <c r="I13" s="89">
        <v>0</v>
      </c>
      <c r="J13" s="91">
        <v>0</v>
      </c>
      <c r="K13" s="89">
        <v>554.05991875500001</v>
      </c>
      <c r="L13" s="92">
        <v>0</v>
      </c>
    </row>
    <row r="14" spans="1:12" x14ac:dyDescent="0.25">
      <c r="A14" s="21" t="s">
        <v>64</v>
      </c>
      <c r="B14" s="61" t="s">
        <v>8</v>
      </c>
      <c r="C14" s="87">
        <v>0</v>
      </c>
      <c r="D14" s="88">
        <v>0</v>
      </c>
      <c r="E14" s="89">
        <v>0</v>
      </c>
      <c r="F14" s="89">
        <v>0</v>
      </c>
      <c r="G14" s="90">
        <v>0</v>
      </c>
      <c r="H14" s="89">
        <v>0</v>
      </c>
      <c r="I14" s="89">
        <v>0</v>
      </c>
      <c r="J14" s="91">
        <v>0</v>
      </c>
      <c r="K14" s="89">
        <v>0</v>
      </c>
      <c r="L14" s="92">
        <v>0</v>
      </c>
    </row>
    <row r="15" spans="1:12" x14ac:dyDescent="0.25">
      <c r="A15" s="21" t="s">
        <v>65</v>
      </c>
      <c r="B15" s="61" t="s">
        <v>9</v>
      </c>
      <c r="C15" s="87">
        <v>2107.7025695299999</v>
      </c>
      <c r="D15" s="88">
        <v>2093.6148695299999</v>
      </c>
      <c r="E15" s="89">
        <v>2093.6148695299999</v>
      </c>
      <c r="F15" s="89">
        <v>0</v>
      </c>
      <c r="G15" s="90">
        <v>0</v>
      </c>
      <c r="H15" s="89">
        <v>0</v>
      </c>
      <c r="I15" s="89">
        <v>0</v>
      </c>
      <c r="J15" s="91">
        <v>0</v>
      </c>
      <c r="K15" s="89">
        <v>1.0876999999999999</v>
      </c>
      <c r="L15" s="92">
        <v>13</v>
      </c>
    </row>
    <row r="16" spans="1:12" x14ac:dyDescent="0.25">
      <c r="A16" s="21" t="s">
        <v>19</v>
      </c>
      <c r="B16" s="61" t="s">
        <v>10</v>
      </c>
      <c r="C16" s="87">
        <v>0</v>
      </c>
      <c r="D16" s="88">
        <v>0</v>
      </c>
      <c r="E16" s="89">
        <v>0</v>
      </c>
      <c r="F16" s="89">
        <v>0</v>
      </c>
      <c r="G16" s="90">
        <v>0</v>
      </c>
      <c r="H16" s="89">
        <v>0</v>
      </c>
      <c r="I16" s="89">
        <v>0</v>
      </c>
      <c r="J16" s="91">
        <v>0</v>
      </c>
      <c r="K16" s="89">
        <v>0</v>
      </c>
      <c r="L16" s="92">
        <v>0</v>
      </c>
    </row>
    <row r="17" spans="1:12" x14ac:dyDescent="0.25">
      <c r="A17" s="93" t="s">
        <v>66</v>
      </c>
      <c r="B17" s="61" t="s">
        <v>11</v>
      </c>
      <c r="C17" s="87">
        <v>4082.3677647770996</v>
      </c>
      <c r="D17" s="88">
        <v>20.776429197100001</v>
      </c>
      <c r="E17" s="89">
        <v>0.24501954749999999</v>
      </c>
      <c r="F17" s="89">
        <v>20.5314096496</v>
      </c>
      <c r="G17" s="90">
        <v>364.3900994</v>
      </c>
      <c r="H17" s="89">
        <v>0</v>
      </c>
      <c r="I17" s="89">
        <v>0</v>
      </c>
      <c r="J17" s="91">
        <v>364.3900994</v>
      </c>
      <c r="K17" s="89">
        <v>3697.2012361799998</v>
      </c>
      <c r="L17" s="92">
        <v>0</v>
      </c>
    </row>
    <row r="18" spans="1:12" x14ac:dyDescent="0.25">
      <c r="A18" s="15" t="s">
        <v>20</v>
      </c>
      <c r="B18" s="61" t="s">
        <v>12</v>
      </c>
      <c r="C18" s="87">
        <v>18255.447235749769</v>
      </c>
      <c r="D18" s="88">
        <v>78.96071876260001</v>
      </c>
      <c r="E18" s="89">
        <v>0</v>
      </c>
      <c r="F18" s="89">
        <v>78.96071876260001</v>
      </c>
      <c r="G18" s="90">
        <v>560.71748316716696</v>
      </c>
      <c r="H18" s="89">
        <v>14.132334154167001</v>
      </c>
      <c r="I18" s="89">
        <v>0</v>
      </c>
      <c r="J18" s="91">
        <v>546.58514901299998</v>
      </c>
      <c r="K18" s="89">
        <v>17615.769033820001</v>
      </c>
      <c r="L18" s="92">
        <v>0</v>
      </c>
    </row>
    <row r="19" spans="1:12" x14ac:dyDescent="0.25">
      <c r="A19" s="21" t="s">
        <v>67</v>
      </c>
      <c r="B19" s="61" t="s">
        <v>54</v>
      </c>
      <c r="C19" s="87">
        <v>13822.135280900002</v>
      </c>
      <c r="D19" s="88">
        <v>31.7320144816</v>
      </c>
      <c r="E19" s="89">
        <v>0</v>
      </c>
      <c r="F19" s="89">
        <v>31.7320144816</v>
      </c>
      <c r="G19" s="90">
        <v>560.57068031839992</v>
      </c>
      <c r="H19" s="89">
        <v>13.9855313054</v>
      </c>
      <c r="I19" s="89">
        <v>0</v>
      </c>
      <c r="J19" s="91">
        <v>546.58514901299998</v>
      </c>
      <c r="K19" s="89">
        <v>13229.832586100001</v>
      </c>
      <c r="L19" s="92">
        <v>0</v>
      </c>
    </row>
    <row r="20" spans="1:12" x14ac:dyDescent="0.25">
      <c r="A20" s="21" t="s">
        <v>21</v>
      </c>
      <c r="B20" s="61" t="s">
        <v>55</v>
      </c>
      <c r="C20" s="87">
        <v>4433.311954849768</v>
      </c>
      <c r="D20" s="88">
        <v>47.228704281000006</v>
      </c>
      <c r="E20" s="89">
        <v>0</v>
      </c>
      <c r="F20" s="89">
        <v>47.228704281000006</v>
      </c>
      <c r="G20" s="90">
        <v>0.14680284876699998</v>
      </c>
      <c r="H20" s="89">
        <v>0.14680284876699998</v>
      </c>
      <c r="I20" s="89">
        <v>0</v>
      </c>
      <c r="J20" s="91">
        <v>0</v>
      </c>
      <c r="K20" s="89">
        <v>4385.9364477200006</v>
      </c>
      <c r="L20" s="92">
        <v>0</v>
      </c>
    </row>
    <row r="21" spans="1:12" x14ac:dyDescent="0.25">
      <c r="A21" s="15" t="s">
        <v>68</v>
      </c>
      <c r="B21" s="61" t="s">
        <v>13</v>
      </c>
      <c r="C21" s="87">
        <v>2354.3964298649998</v>
      </c>
      <c r="D21" s="88">
        <v>2231.3685472699999</v>
      </c>
      <c r="E21" s="89">
        <v>2231.3685472699999</v>
      </c>
      <c r="F21" s="89">
        <v>0</v>
      </c>
      <c r="G21" s="90">
        <v>0</v>
      </c>
      <c r="H21" s="89">
        <v>0</v>
      </c>
      <c r="I21" s="89">
        <v>0</v>
      </c>
      <c r="J21" s="91">
        <v>0</v>
      </c>
      <c r="K21" s="89">
        <v>2.7882595E-2</v>
      </c>
      <c r="L21" s="92">
        <v>123</v>
      </c>
    </row>
    <row r="22" spans="1:12" x14ac:dyDescent="0.25">
      <c r="A22" s="15" t="s">
        <v>69</v>
      </c>
      <c r="B22" s="61" t="s">
        <v>14</v>
      </c>
      <c r="C22" s="87">
        <v>2516.7442509450002</v>
      </c>
      <c r="D22" s="88">
        <v>2115.5061489289001</v>
      </c>
      <c r="E22" s="89">
        <v>2090.9395975299999</v>
      </c>
      <c r="F22" s="89">
        <v>24.5665513989</v>
      </c>
      <c r="G22" s="90">
        <v>407.29177600499997</v>
      </c>
      <c r="H22" s="89">
        <v>407.29177600499997</v>
      </c>
      <c r="I22" s="89">
        <v>0</v>
      </c>
      <c r="J22" s="91">
        <v>0</v>
      </c>
      <c r="K22" s="89">
        <v>-6.0536739888999982</v>
      </c>
      <c r="L22" s="92">
        <v>0</v>
      </c>
    </row>
    <row r="23" spans="1:12" x14ac:dyDescent="0.25">
      <c r="A23" s="21" t="s">
        <v>70</v>
      </c>
      <c r="B23" s="61" t="s">
        <v>56</v>
      </c>
      <c r="C23" s="87">
        <v>2109.4524749399998</v>
      </c>
      <c r="D23" s="88">
        <v>2090.9395975299999</v>
      </c>
      <c r="E23" s="89">
        <v>2090.9395975299999</v>
      </c>
      <c r="F23" s="89">
        <v>0</v>
      </c>
      <c r="G23" s="90">
        <v>0</v>
      </c>
      <c r="H23" s="89">
        <v>0</v>
      </c>
      <c r="I23" s="89">
        <v>0</v>
      </c>
      <c r="J23" s="91">
        <v>0</v>
      </c>
      <c r="K23" s="89">
        <v>18.512877410000002</v>
      </c>
      <c r="L23" s="92">
        <v>0</v>
      </c>
    </row>
    <row r="24" spans="1:12" x14ac:dyDescent="0.25">
      <c r="A24" s="21" t="s">
        <v>71</v>
      </c>
      <c r="B24" s="61" t="s">
        <v>57</v>
      </c>
      <c r="C24" s="87">
        <v>0</v>
      </c>
      <c r="D24" s="88">
        <v>0</v>
      </c>
      <c r="E24" s="89">
        <v>0</v>
      </c>
      <c r="F24" s="89">
        <v>0</v>
      </c>
      <c r="G24" s="90">
        <v>0</v>
      </c>
      <c r="H24" s="89">
        <v>0</v>
      </c>
      <c r="I24" s="89">
        <v>0</v>
      </c>
      <c r="J24" s="91">
        <v>0</v>
      </c>
      <c r="K24" s="89">
        <v>0</v>
      </c>
      <c r="L24" s="92">
        <v>0</v>
      </c>
    </row>
    <row r="25" spans="1:12" x14ac:dyDescent="0.25">
      <c r="A25" s="21" t="s">
        <v>72</v>
      </c>
      <c r="B25" s="61" t="s">
        <v>58</v>
      </c>
      <c r="C25" s="87">
        <v>407.29177600499997</v>
      </c>
      <c r="D25" s="88">
        <v>24.5665513989</v>
      </c>
      <c r="E25" s="89">
        <v>0</v>
      </c>
      <c r="F25" s="89">
        <v>24.5665513989</v>
      </c>
      <c r="G25" s="90">
        <v>407.29177600499997</v>
      </c>
      <c r="H25" s="89">
        <v>407.29177600499997</v>
      </c>
      <c r="I25" s="89">
        <v>0</v>
      </c>
      <c r="J25" s="91">
        <v>0</v>
      </c>
      <c r="K25" s="89">
        <v>-24.5665513989</v>
      </c>
      <c r="L25" s="92">
        <v>0</v>
      </c>
    </row>
    <row r="26" spans="1:12" x14ac:dyDescent="0.25">
      <c r="A26" s="21" t="s">
        <v>73</v>
      </c>
      <c r="B26" s="61" t="s">
        <v>116</v>
      </c>
      <c r="C26" s="87">
        <v>0</v>
      </c>
      <c r="D26" s="88">
        <v>0</v>
      </c>
      <c r="E26" s="89">
        <v>0</v>
      </c>
      <c r="F26" s="89">
        <v>0</v>
      </c>
      <c r="G26" s="90">
        <v>0</v>
      </c>
      <c r="H26" s="89">
        <v>0</v>
      </c>
      <c r="I26" s="89">
        <v>0</v>
      </c>
      <c r="J26" s="91">
        <v>0</v>
      </c>
      <c r="K26" s="89">
        <v>0</v>
      </c>
      <c r="L26" s="92">
        <v>0</v>
      </c>
    </row>
    <row r="27" spans="1:12" x14ac:dyDescent="0.25">
      <c r="A27" s="15" t="s">
        <v>74</v>
      </c>
      <c r="B27" s="61" t="s">
        <v>60</v>
      </c>
      <c r="C27" s="87">
        <v>1706.9844403621003</v>
      </c>
      <c r="D27" s="88">
        <v>88.317688232099997</v>
      </c>
      <c r="E27" s="89">
        <v>88.317688232099997</v>
      </c>
      <c r="F27" s="89">
        <v>0</v>
      </c>
      <c r="G27" s="90">
        <v>1614.2505811300002</v>
      </c>
      <c r="H27" s="89">
        <v>0</v>
      </c>
      <c r="I27" s="89">
        <v>1614.2505811300002</v>
      </c>
      <c r="J27" s="91">
        <v>0</v>
      </c>
      <c r="K27" s="89">
        <v>0</v>
      </c>
      <c r="L27" s="92">
        <v>4.4161710000000003</v>
      </c>
    </row>
    <row r="28" spans="1:12" x14ac:dyDescent="0.25">
      <c r="A28" s="21" t="s">
        <v>93</v>
      </c>
      <c r="B28" s="61" t="s">
        <v>117</v>
      </c>
      <c r="C28" s="87">
        <v>1706.9844403621003</v>
      </c>
      <c r="D28" s="88">
        <v>88.317688232099997</v>
      </c>
      <c r="E28" s="89">
        <v>88.317688232099997</v>
      </c>
      <c r="F28" s="89">
        <v>0</v>
      </c>
      <c r="G28" s="90">
        <v>1614.2505811300002</v>
      </c>
      <c r="H28" s="89">
        <v>0</v>
      </c>
      <c r="I28" s="89">
        <v>1614.2505811300002</v>
      </c>
      <c r="J28" s="91">
        <v>0</v>
      </c>
      <c r="K28" s="89">
        <v>0</v>
      </c>
      <c r="L28" s="92">
        <v>4.4161710000000003</v>
      </c>
    </row>
    <row r="29" spans="1:12" x14ac:dyDescent="0.25">
      <c r="A29" s="21" t="s">
        <v>94</v>
      </c>
      <c r="B29" s="61" t="s">
        <v>118</v>
      </c>
      <c r="C29" s="87">
        <v>0</v>
      </c>
      <c r="D29" s="88">
        <v>0</v>
      </c>
      <c r="E29" s="89">
        <v>0</v>
      </c>
      <c r="F29" s="89">
        <v>0</v>
      </c>
      <c r="G29" s="90">
        <v>0</v>
      </c>
      <c r="H29" s="89">
        <v>0</v>
      </c>
      <c r="I29" s="89">
        <v>0</v>
      </c>
      <c r="J29" s="91">
        <v>0</v>
      </c>
      <c r="K29" s="89">
        <v>0</v>
      </c>
      <c r="L29" s="92">
        <v>0</v>
      </c>
    </row>
    <row r="30" spans="1:12" ht="16.5" thickBot="1" x14ac:dyDescent="0.3">
      <c r="A30" s="50" t="s">
        <v>22</v>
      </c>
      <c r="B30" s="69" t="s">
        <v>15</v>
      </c>
      <c r="C30" s="94">
        <v>256.16329363</v>
      </c>
      <c r="D30" s="95">
        <v>31.239484999999998</v>
      </c>
      <c r="E30" s="96">
        <v>31.239484999999998</v>
      </c>
      <c r="F30" s="95">
        <v>0</v>
      </c>
      <c r="G30" s="90">
        <v>0</v>
      </c>
      <c r="H30" s="96">
        <v>0</v>
      </c>
      <c r="I30" s="96">
        <v>0</v>
      </c>
      <c r="J30" s="95">
        <v>0</v>
      </c>
      <c r="K30" s="96">
        <v>0</v>
      </c>
      <c r="L30" s="31">
        <v>224.92380863</v>
      </c>
    </row>
    <row r="31" spans="1:12" ht="16.5" thickBot="1" x14ac:dyDescent="0.3">
      <c r="A31" s="50" t="s">
        <v>51</v>
      </c>
      <c r="B31" s="71"/>
      <c r="C31" s="94">
        <v>88639.775796291258</v>
      </c>
      <c r="D31" s="97">
        <v>37541.074246281001</v>
      </c>
      <c r="E31" s="98">
        <v>37291.411994336901</v>
      </c>
      <c r="F31" s="98">
        <v>249.66225194410001</v>
      </c>
      <c r="G31" s="99">
        <v>6086.9912748691659</v>
      </c>
      <c r="H31" s="98">
        <v>1801.2744518361669</v>
      </c>
      <c r="I31" s="98">
        <v>1614.2505811300002</v>
      </c>
      <c r="J31" s="97">
        <v>2671.4662419029996</v>
      </c>
      <c r="K31" s="98">
        <v>44642.541245511107</v>
      </c>
      <c r="L31" s="51">
        <v>369.16902962999995</v>
      </c>
    </row>
    <row r="32" spans="1:12" x14ac:dyDescent="0.25">
      <c r="A32" s="77"/>
      <c r="B32" s="77"/>
      <c r="C32" s="145"/>
      <c r="D32" s="145"/>
      <c r="E32" s="145"/>
      <c r="F32" s="145"/>
      <c r="G32" s="145"/>
      <c r="H32" s="145"/>
      <c r="I32" s="145"/>
      <c r="J32" s="145"/>
      <c r="K32" s="145"/>
      <c r="L32" s="146"/>
    </row>
    <row r="33" spans="1:12" x14ac:dyDescent="0.25">
      <c r="A33" s="3" t="s">
        <v>52</v>
      </c>
      <c r="B33" s="42"/>
      <c r="C33" s="100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 t="s">
        <v>138</v>
      </c>
      <c r="B34" s="42"/>
      <c r="C34" s="100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 t="s">
        <v>137</v>
      </c>
      <c r="B35" s="42"/>
      <c r="C35" s="100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100"/>
      <c r="D36" s="3"/>
      <c r="E36" s="3"/>
      <c r="F36" s="89"/>
      <c r="G36" s="3"/>
      <c r="H36" s="3"/>
      <c r="I36" s="3"/>
      <c r="J36" s="3"/>
      <c r="K36" s="3"/>
      <c r="L36" s="3"/>
    </row>
    <row r="37" spans="1:12" x14ac:dyDescent="0.25">
      <c r="A37" s="3" t="s">
        <v>255</v>
      </c>
    </row>
    <row r="38" spans="1:12" x14ac:dyDescent="0.25">
      <c r="A38" s="48" t="s">
        <v>80</v>
      </c>
    </row>
  </sheetData>
  <mergeCells count="9">
    <mergeCell ref="C2:C6"/>
    <mergeCell ref="D2:L2"/>
    <mergeCell ref="D5:D6"/>
    <mergeCell ref="E5:E6"/>
    <mergeCell ref="F5:F6"/>
    <mergeCell ref="G5:G6"/>
    <mergeCell ref="J5:J6"/>
    <mergeCell ref="K5:K6"/>
    <mergeCell ref="L5:L6"/>
  </mergeCells>
  <hyperlinks>
    <hyperlink ref="A3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38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5.875" style="43" bestFit="1" customWidth="1"/>
    <col min="2" max="16384" width="8.875" style="43"/>
  </cols>
  <sheetData>
    <row r="1" spans="1:12" ht="16.5" thickBot="1" x14ac:dyDescent="0.3">
      <c r="A1" s="45" t="s">
        <v>194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81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56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85" t="s">
        <v>90</v>
      </c>
      <c r="L3" s="58" t="s">
        <v>106</v>
      </c>
    </row>
    <row r="4" spans="1:12" x14ac:dyDescent="0.25">
      <c r="A4" s="54"/>
      <c r="B4" s="106"/>
      <c r="C4" s="172"/>
      <c r="D4" s="103"/>
      <c r="E4" s="104"/>
      <c r="F4" s="104"/>
      <c r="G4" s="106"/>
      <c r="H4" s="104"/>
      <c r="I4" s="104"/>
      <c r="J4" s="101"/>
      <c r="K4" s="86"/>
      <c r="L4" s="102"/>
    </row>
    <row r="5" spans="1:12" x14ac:dyDescent="0.25">
      <c r="A5" s="54"/>
      <c r="B5" s="106"/>
      <c r="C5" s="172"/>
      <c r="D5" s="176" t="s">
        <v>107</v>
      </c>
      <c r="E5" s="178" t="s">
        <v>108</v>
      </c>
      <c r="F5" s="178" t="s">
        <v>109</v>
      </c>
      <c r="G5" s="180" t="s">
        <v>110</v>
      </c>
      <c r="H5" s="104"/>
      <c r="I5" s="104"/>
      <c r="J5" s="182" t="s">
        <v>111</v>
      </c>
      <c r="K5" s="180" t="s">
        <v>112</v>
      </c>
      <c r="L5" s="172" t="s">
        <v>113</v>
      </c>
    </row>
    <row r="6" spans="1:12" ht="69.95" customHeight="1" x14ac:dyDescent="0.25">
      <c r="A6" s="59" t="s">
        <v>91</v>
      </c>
      <c r="B6" s="60" t="s">
        <v>92</v>
      </c>
      <c r="C6" s="173"/>
      <c r="D6" s="177"/>
      <c r="E6" s="179"/>
      <c r="F6" s="179"/>
      <c r="G6" s="181"/>
      <c r="H6" s="105" t="s">
        <v>114</v>
      </c>
      <c r="I6" s="105" t="s">
        <v>115</v>
      </c>
      <c r="J6" s="183"/>
      <c r="K6" s="181"/>
      <c r="L6" s="172"/>
    </row>
    <row r="7" spans="1:12" x14ac:dyDescent="0.25">
      <c r="A7" s="10"/>
      <c r="B7" s="61"/>
      <c r="C7" s="62"/>
      <c r="D7" s="63"/>
      <c r="E7" s="42"/>
      <c r="F7" s="42"/>
      <c r="G7" s="61"/>
      <c r="H7" s="42"/>
      <c r="I7" s="42"/>
      <c r="J7" s="63"/>
      <c r="K7" s="42"/>
      <c r="L7" s="64"/>
    </row>
    <row r="8" spans="1:12" x14ac:dyDescent="0.25">
      <c r="A8" s="10"/>
      <c r="B8" s="61"/>
      <c r="C8" s="65"/>
      <c r="D8" s="63"/>
      <c r="E8" s="42"/>
      <c r="F8" s="42"/>
      <c r="G8" s="61"/>
      <c r="H8" s="42"/>
      <c r="I8" s="42"/>
      <c r="J8" s="63"/>
      <c r="K8" s="42"/>
      <c r="L8" s="66"/>
    </row>
    <row r="9" spans="1:12" x14ac:dyDescent="0.25">
      <c r="A9" s="15" t="s">
        <v>17</v>
      </c>
      <c r="B9" s="61" t="s">
        <v>3</v>
      </c>
      <c r="C9" s="87">
        <v>49332.5545924041</v>
      </c>
      <c r="D9" s="88">
        <v>39318.645460240099</v>
      </c>
      <c r="E9" s="89">
        <v>39270.458337399999</v>
      </c>
      <c r="F9" s="89">
        <v>48.187122840099995</v>
      </c>
      <c r="G9" s="90">
        <v>2212.4908707039999</v>
      </c>
      <c r="H9" s="89">
        <v>1446.2416009999999</v>
      </c>
      <c r="I9" s="89">
        <v>0</v>
      </c>
      <c r="J9" s="91">
        <v>766.24926970399997</v>
      </c>
      <c r="K9" s="89">
        <v>7801.4182614600004</v>
      </c>
      <c r="L9" s="92">
        <v>0</v>
      </c>
    </row>
    <row r="10" spans="1:12" x14ac:dyDescent="0.25">
      <c r="A10" s="15" t="s">
        <v>61</v>
      </c>
      <c r="B10" s="61" t="s">
        <v>4</v>
      </c>
      <c r="C10" s="87">
        <v>89.332243826199999</v>
      </c>
      <c r="D10" s="88">
        <v>89.332243826199999</v>
      </c>
      <c r="E10" s="89">
        <v>89.332243826199999</v>
      </c>
      <c r="F10" s="89">
        <v>0</v>
      </c>
      <c r="G10" s="90">
        <v>0</v>
      </c>
      <c r="H10" s="89">
        <v>0</v>
      </c>
      <c r="I10" s="89">
        <v>0</v>
      </c>
      <c r="J10" s="91">
        <v>0</v>
      </c>
      <c r="K10" s="89">
        <v>0</v>
      </c>
      <c r="L10" s="92">
        <v>0</v>
      </c>
    </row>
    <row r="11" spans="1:12" x14ac:dyDescent="0.25">
      <c r="A11" s="15" t="s">
        <v>18</v>
      </c>
      <c r="B11" s="61" t="s">
        <v>5</v>
      </c>
      <c r="C11" s="87">
        <v>17979.914335060901</v>
      </c>
      <c r="D11" s="88">
        <v>2398.2562286369002</v>
      </c>
      <c r="E11" s="89">
        <v>2370.2834308800002</v>
      </c>
      <c r="F11" s="89">
        <v>27.9727977569</v>
      </c>
      <c r="G11" s="90">
        <v>1835.2522062999999</v>
      </c>
      <c r="H11" s="89">
        <v>582.81297651</v>
      </c>
      <c r="I11" s="89">
        <v>0</v>
      </c>
      <c r="J11" s="91">
        <v>1252.4392297899999</v>
      </c>
      <c r="K11" s="89">
        <v>13746.405900124</v>
      </c>
      <c r="L11" s="92">
        <v>0</v>
      </c>
    </row>
    <row r="12" spans="1:12" x14ac:dyDescent="0.25">
      <c r="A12" s="21" t="s">
        <v>62</v>
      </c>
      <c r="B12" s="61" t="s">
        <v>6</v>
      </c>
      <c r="C12" s="87">
        <v>15013.4850554569</v>
      </c>
      <c r="D12" s="88">
        <v>91.872825756899999</v>
      </c>
      <c r="E12" s="89">
        <v>63.900027999999999</v>
      </c>
      <c r="F12" s="89">
        <v>27.9727977569</v>
      </c>
      <c r="G12" s="90">
        <v>1835.2522062999999</v>
      </c>
      <c r="H12" s="89">
        <v>582.81297651</v>
      </c>
      <c r="I12" s="89">
        <v>0</v>
      </c>
      <c r="J12" s="91">
        <v>1252.4392297899999</v>
      </c>
      <c r="K12" s="89">
        <v>13086.360023400001</v>
      </c>
      <c r="L12" s="92">
        <v>0</v>
      </c>
    </row>
    <row r="13" spans="1:12" x14ac:dyDescent="0.25">
      <c r="A13" s="21" t="s">
        <v>63</v>
      </c>
      <c r="B13" s="61" t="s">
        <v>7</v>
      </c>
      <c r="C13" s="87">
        <v>658.86007672400001</v>
      </c>
      <c r="D13" s="88">
        <v>0</v>
      </c>
      <c r="E13" s="89">
        <v>0</v>
      </c>
      <c r="F13" s="89">
        <v>0</v>
      </c>
      <c r="G13" s="90">
        <v>0</v>
      </c>
      <c r="H13" s="89">
        <v>0</v>
      </c>
      <c r="I13" s="89">
        <v>0</v>
      </c>
      <c r="J13" s="91">
        <v>0</v>
      </c>
      <c r="K13" s="89">
        <v>658.86007672400001</v>
      </c>
      <c r="L13" s="92">
        <v>0</v>
      </c>
    </row>
    <row r="14" spans="1:12" x14ac:dyDescent="0.25">
      <c r="A14" s="21" t="s">
        <v>64</v>
      </c>
      <c r="B14" s="61" t="s">
        <v>8</v>
      </c>
      <c r="C14" s="87">
        <v>0</v>
      </c>
      <c r="D14" s="88">
        <v>0</v>
      </c>
      <c r="E14" s="89">
        <v>0</v>
      </c>
      <c r="F14" s="89">
        <v>0</v>
      </c>
      <c r="G14" s="90">
        <v>0</v>
      </c>
      <c r="H14" s="89">
        <v>0</v>
      </c>
      <c r="I14" s="89">
        <v>0</v>
      </c>
      <c r="J14" s="91">
        <v>0</v>
      </c>
      <c r="K14" s="89">
        <v>0</v>
      </c>
      <c r="L14" s="92">
        <v>0</v>
      </c>
    </row>
    <row r="15" spans="1:12" x14ac:dyDescent="0.25">
      <c r="A15" s="21" t="s">
        <v>65</v>
      </c>
      <c r="B15" s="61" t="s">
        <v>9</v>
      </c>
      <c r="C15" s="87">
        <v>2307.5692028800004</v>
      </c>
      <c r="D15" s="88">
        <v>2306.3834028800002</v>
      </c>
      <c r="E15" s="89">
        <v>2306.3834028800002</v>
      </c>
      <c r="F15" s="89">
        <v>0</v>
      </c>
      <c r="G15" s="90">
        <v>0</v>
      </c>
      <c r="H15" s="89">
        <v>0</v>
      </c>
      <c r="I15" s="89">
        <v>0</v>
      </c>
      <c r="J15" s="91">
        <v>0</v>
      </c>
      <c r="K15" s="89">
        <v>1.1858</v>
      </c>
      <c r="L15" s="92">
        <v>0</v>
      </c>
    </row>
    <row r="16" spans="1:12" x14ac:dyDescent="0.25">
      <c r="A16" s="21" t="s">
        <v>19</v>
      </c>
      <c r="B16" s="61" t="s">
        <v>10</v>
      </c>
      <c r="C16" s="87">
        <v>0</v>
      </c>
      <c r="D16" s="88">
        <v>0</v>
      </c>
      <c r="E16" s="89">
        <v>0</v>
      </c>
      <c r="F16" s="89">
        <v>0</v>
      </c>
      <c r="G16" s="90">
        <v>0</v>
      </c>
      <c r="H16" s="89">
        <v>0</v>
      </c>
      <c r="I16" s="89">
        <v>0</v>
      </c>
      <c r="J16" s="91">
        <v>0</v>
      </c>
      <c r="K16" s="89">
        <v>0</v>
      </c>
      <c r="L16" s="92">
        <v>0</v>
      </c>
    </row>
    <row r="17" spans="1:12" x14ac:dyDescent="0.25">
      <c r="A17" s="93" t="s">
        <v>66</v>
      </c>
      <c r="B17" s="61" t="s">
        <v>11</v>
      </c>
      <c r="C17" s="87">
        <v>6707.2307321212174</v>
      </c>
      <c r="D17" s="88">
        <v>18.822140087218003</v>
      </c>
      <c r="E17" s="89">
        <v>0.17360824711799999</v>
      </c>
      <c r="F17" s="89">
        <v>18.648531840100002</v>
      </c>
      <c r="G17" s="90">
        <v>452.907220704</v>
      </c>
      <c r="H17" s="89">
        <v>0</v>
      </c>
      <c r="I17" s="89">
        <v>0</v>
      </c>
      <c r="J17" s="91">
        <v>452.907220704</v>
      </c>
      <c r="K17" s="89">
        <v>6235.5013713299995</v>
      </c>
      <c r="L17" s="92">
        <v>0</v>
      </c>
    </row>
    <row r="18" spans="1:12" x14ac:dyDescent="0.25">
      <c r="A18" s="15" t="s">
        <v>20</v>
      </c>
      <c r="B18" s="61" t="s">
        <v>12</v>
      </c>
      <c r="C18" s="87">
        <v>23675.578879218767</v>
      </c>
      <c r="D18" s="88">
        <v>86.101353761899986</v>
      </c>
      <c r="E18" s="89">
        <v>0</v>
      </c>
      <c r="F18" s="89">
        <v>86.101353761899986</v>
      </c>
      <c r="G18" s="90">
        <v>700.14227106687201</v>
      </c>
      <c r="H18" s="89">
        <v>20.781440056871997</v>
      </c>
      <c r="I18" s="89">
        <v>0</v>
      </c>
      <c r="J18" s="91">
        <v>679.36083100999997</v>
      </c>
      <c r="K18" s="89">
        <v>22889.335254389996</v>
      </c>
      <c r="L18" s="92">
        <v>0</v>
      </c>
    </row>
    <row r="19" spans="1:12" x14ac:dyDescent="0.25">
      <c r="A19" s="21" t="s">
        <v>67</v>
      </c>
      <c r="B19" s="61" t="s">
        <v>54</v>
      </c>
      <c r="C19" s="87">
        <v>18842.154891974296</v>
      </c>
      <c r="D19" s="88">
        <v>28.9056447603</v>
      </c>
      <c r="E19" s="89">
        <v>0</v>
      </c>
      <c r="F19" s="89">
        <v>28.9056447603</v>
      </c>
      <c r="G19" s="90">
        <v>699.92639911399999</v>
      </c>
      <c r="H19" s="89">
        <v>20.565568103999997</v>
      </c>
      <c r="I19" s="89">
        <v>0</v>
      </c>
      <c r="J19" s="91">
        <v>679.36083100999997</v>
      </c>
      <c r="K19" s="89">
        <v>18113.322848099997</v>
      </c>
      <c r="L19" s="92">
        <v>0</v>
      </c>
    </row>
    <row r="20" spans="1:12" x14ac:dyDescent="0.25">
      <c r="A20" s="21" t="s">
        <v>21</v>
      </c>
      <c r="B20" s="61" t="s">
        <v>55</v>
      </c>
      <c r="C20" s="87">
        <v>4833.4239872444723</v>
      </c>
      <c r="D20" s="88">
        <v>57.195709001599994</v>
      </c>
      <c r="E20" s="89">
        <v>0</v>
      </c>
      <c r="F20" s="89">
        <v>57.195709001599994</v>
      </c>
      <c r="G20" s="90">
        <v>0.21587195287200001</v>
      </c>
      <c r="H20" s="89">
        <v>0.21587195287200001</v>
      </c>
      <c r="I20" s="89">
        <v>0</v>
      </c>
      <c r="J20" s="91">
        <v>0</v>
      </c>
      <c r="K20" s="89">
        <v>4776.0124062900004</v>
      </c>
      <c r="L20" s="92">
        <v>0</v>
      </c>
    </row>
    <row r="21" spans="1:12" x14ac:dyDescent="0.25">
      <c r="A21" s="15" t="s">
        <v>68</v>
      </c>
      <c r="B21" s="61" t="s">
        <v>13</v>
      </c>
      <c r="C21" s="87">
        <v>3018.5430372237497</v>
      </c>
      <c r="D21" s="88">
        <v>3018.5131657699999</v>
      </c>
      <c r="E21" s="89">
        <v>3018.5131657699999</v>
      </c>
      <c r="F21" s="89">
        <v>0</v>
      </c>
      <c r="G21" s="90">
        <v>0</v>
      </c>
      <c r="H21" s="89">
        <v>0</v>
      </c>
      <c r="I21" s="89">
        <v>0</v>
      </c>
      <c r="J21" s="91">
        <v>0</v>
      </c>
      <c r="K21" s="89">
        <v>2.9871453750000002E-2</v>
      </c>
      <c r="L21" s="92">
        <v>0</v>
      </c>
    </row>
    <row r="22" spans="1:12" x14ac:dyDescent="0.25">
      <c r="A22" s="15" t="s">
        <v>69</v>
      </c>
      <c r="B22" s="61" t="s">
        <v>14</v>
      </c>
      <c r="C22" s="87">
        <v>2968.3038551840004</v>
      </c>
      <c r="D22" s="88">
        <v>2528.7025111312005</v>
      </c>
      <c r="E22" s="89">
        <v>2504.6526840300003</v>
      </c>
      <c r="F22" s="89">
        <v>24.049827101199998</v>
      </c>
      <c r="G22" s="90">
        <v>436.44184260399999</v>
      </c>
      <c r="H22" s="89">
        <v>436.44184260399999</v>
      </c>
      <c r="I22" s="89">
        <v>0</v>
      </c>
      <c r="J22" s="91">
        <v>0</v>
      </c>
      <c r="K22" s="89">
        <v>3.1595014488000039</v>
      </c>
      <c r="L22" s="92">
        <v>0</v>
      </c>
    </row>
    <row r="23" spans="1:12" x14ac:dyDescent="0.25">
      <c r="A23" s="21" t="s">
        <v>70</v>
      </c>
      <c r="B23" s="61" t="s">
        <v>56</v>
      </c>
      <c r="C23" s="87">
        <v>2531.8620125800003</v>
      </c>
      <c r="D23" s="88">
        <v>2504.6526840300003</v>
      </c>
      <c r="E23" s="89">
        <v>2504.6526840300003</v>
      </c>
      <c r="F23" s="89">
        <v>0</v>
      </c>
      <c r="G23" s="90">
        <v>0</v>
      </c>
      <c r="H23" s="89">
        <v>0</v>
      </c>
      <c r="I23" s="89">
        <v>0</v>
      </c>
      <c r="J23" s="91">
        <v>0</v>
      </c>
      <c r="K23" s="89">
        <v>27.209328550000002</v>
      </c>
      <c r="L23" s="92">
        <v>0</v>
      </c>
    </row>
    <row r="24" spans="1:12" x14ac:dyDescent="0.25">
      <c r="A24" s="21" t="s">
        <v>71</v>
      </c>
      <c r="B24" s="61" t="s">
        <v>57</v>
      </c>
      <c r="C24" s="87">
        <v>0</v>
      </c>
      <c r="D24" s="88">
        <v>0</v>
      </c>
      <c r="E24" s="89">
        <v>0</v>
      </c>
      <c r="F24" s="89">
        <v>0</v>
      </c>
      <c r="G24" s="90">
        <v>0</v>
      </c>
      <c r="H24" s="89">
        <v>0</v>
      </c>
      <c r="I24" s="89">
        <v>0</v>
      </c>
      <c r="J24" s="91">
        <v>0</v>
      </c>
      <c r="K24" s="89">
        <v>0</v>
      </c>
      <c r="L24" s="92">
        <v>0</v>
      </c>
    </row>
    <row r="25" spans="1:12" x14ac:dyDescent="0.25">
      <c r="A25" s="21" t="s">
        <v>72</v>
      </c>
      <c r="B25" s="61" t="s">
        <v>58</v>
      </c>
      <c r="C25" s="87">
        <v>436.44184260399999</v>
      </c>
      <c r="D25" s="88">
        <v>24.049827101199998</v>
      </c>
      <c r="E25" s="89">
        <v>0</v>
      </c>
      <c r="F25" s="89">
        <v>24.049827101199998</v>
      </c>
      <c r="G25" s="90">
        <v>436.44184260399999</v>
      </c>
      <c r="H25" s="89">
        <v>436.44184260399999</v>
      </c>
      <c r="I25" s="89">
        <v>0</v>
      </c>
      <c r="J25" s="91">
        <v>0</v>
      </c>
      <c r="K25" s="89">
        <v>-24.049827101199998</v>
      </c>
      <c r="L25" s="92">
        <v>0</v>
      </c>
    </row>
    <row r="26" spans="1:12" x14ac:dyDescent="0.25">
      <c r="A26" s="21" t="s">
        <v>73</v>
      </c>
      <c r="B26" s="61" t="s">
        <v>116</v>
      </c>
      <c r="C26" s="87">
        <v>0</v>
      </c>
      <c r="D26" s="88">
        <v>0</v>
      </c>
      <c r="E26" s="89">
        <v>0</v>
      </c>
      <c r="F26" s="89">
        <v>0</v>
      </c>
      <c r="G26" s="90">
        <v>0</v>
      </c>
      <c r="H26" s="89">
        <v>0</v>
      </c>
      <c r="I26" s="89">
        <v>0</v>
      </c>
      <c r="J26" s="91">
        <v>0</v>
      </c>
      <c r="K26" s="89">
        <v>0</v>
      </c>
      <c r="L26" s="92">
        <v>0</v>
      </c>
    </row>
    <row r="27" spans="1:12" x14ac:dyDescent="0.25">
      <c r="A27" s="15" t="s">
        <v>74</v>
      </c>
      <c r="B27" s="61" t="s">
        <v>60</v>
      </c>
      <c r="C27" s="87">
        <v>1903.6616295169999</v>
      </c>
      <c r="D27" s="88">
        <v>107.639860477</v>
      </c>
      <c r="E27" s="89">
        <v>107.639860477</v>
      </c>
      <c r="F27" s="89">
        <v>0</v>
      </c>
      <c r="G27" s="90">
        <v>1786.53218524</v>
      </c>
      <c r="H27" s="89">
        <v>0</v>
      </c>
      <c r="I27" s="89">
        <v>1786.53218524</v>
      </c>
      <c r="J27" s="91">
        <v>0</v>
      </c>
      <c r="K27" s="89">
        <v>0</v>
      </c>
      <c r="L27" s="92">
        <v>9.4895838000000001</v>
      </c>
    </row>
    <row r="28" spans="1:12" x14ac:dyDescent="0.25">
      <c r="A28" s="21" t="s">
        <v>93</v>
      </c>
      <c r="B28" s="61" t="s">
        <v>117</v>
      </c>
      <c r="C28" s="87">
        <v>1903.6616295169999</v>
      </c>
      <c r="D28" s="88">
        <v>107.639860477</v>
      </c>
      <c r="E28" s="89">
        <v>107.639860477</v>
      </c>
      <c r="F28" s="89">
        <v>0</v>
      </c>
      <c r="G28" s="90">
        <v>1786.53218524</v>
      </c>
      <c r="H28" s="89">
        <v>0</v>
      </c>
      <c r="I28" s="89">
        <v>1786.53218524</v>
      </c>
      <c r="J28" s="91">
        <v>0</v>
      </c>
      <c r="K28" s="89">
        <v>0</v>
      </c>
      <c r="L28" s="92">
        <v>9.4895838000000001</v>
      </c>
    </row>
    <row r="29" spans="1:12" x14ac:dyDescent="0.25">
      <c r="A29" s="21" t="s">
        <v>94</v>
      </c>
      <c r="B29" s="61" t="s">
        <v>118</v>
      </c>
      <c r="C29" s="87">
        <v>0</v>
      </c>
      <c r="D29" s="88">
        <v>0</v>
      </c>
      <c r="E29" s="89">
        <v>0</v>
      </c>
      <c r="F29" s="89">
        <v>0</v>
      </c>
      <c r="G29" s="90">
        <v>0</v>
      </c>
      <c r="H29" s="89">
        <v>0</v>
      </c>
      <c r="I29" s="89">
        <v>0</v>
      </c>
      <c r="J29" s="91">
        <v>0</v>
      </c>
      <c r="K29" s="89">
        <v>0</v>
      </c>
      <c r="L29" s="92">
        <v>0</v>
      </c>
    </row>
    <row r="30" spans="1:12" ht="16.5" thickBot="1" x14ac:dyDescent="0.3">
      <c r="A30" s="50" t="s">
        <v>22</v>
      </c>
      <c r="B30" s="69" t="s">
        <v>15</v>
      </c>
      <c r="C30" s="94">
        <v>186.77445209999999</v>
      </c>
      <c r="D30" s="95">
        <v>14.470413000000001</v>
      </c>
      <c r="E30" s="96">
        <v>14.470413000000001</v>
      </c>
      <c r="F30" s="95">
        <v>0</v>
      </c>
      <c r="G30" s="90">
        <v>0</v>
      </c>
      <c r="H30" s="96">
        <v>0</v>
      </c>
      <c r="I30" s="96">
        <v>0</v>
      </c>
      <c r="J30" s="95">
        <v>0</v>
      </c>
      <c r="K30" s="96">
        <v>0</v>
      </c>
      <c r="L30" s="31">
        <v>172.30403909999998</v>
      </c>
    </row>
    <row r="31" spans="1:12" ht="16.5" thickBot="1" x14ac:dyDescent="0.3">
      <c r="A31" s="50" t="s">
        <v>51</v>
      </c>
      <c r="B31" s="71"/>
      <c r="C31" s="94">
        <v>105861.89375665592</v>
      </c>
      <c r="D31" s="97">
        <v>47580.483376930519</v>
      </c>
      <c r="E31" s="98">
        <v>47375.523743630314</v>
      </c>
      <c r="F31" s="98">
        <v>204.95963330020001</v>
      </c>
      <c r="G31" s="99">
        <v>7423.7665966188724</v>
      </c>
      <c r="H31" s="98">
        <v>2486.2778601708719</v>
      </c>
      <c r="I31" s="98">
        <v>1786.53218524</v>
      </c>
      <c r="J31" s="97">
        <v>3150.9565512079998</v>
      </c>
      <c r="K31" s="98">
        <v>50675.850160206544</v>
      </c>
      <c r="L31" s="51">
        <v>181.79362289999997</v>
      </c>
    </row>
    <row r="32" spans="1:12" x14ac:dyDescent="0.25">
      <c r="A32" s="77"/>
      <c r="B32" s="77"/>
      <c r="C32" s="145"/>
      <c r="D32" s="145"/>
      <c r="E32" s="145"/>
      <c r="F32" s="145"/>
      <c r="G32" s="145"/>
      <c r="H32" s="145"/>
      <c r="I32" s="145"/>
      <c r="J32" s="145"/>
      <c r="K32" s="145"/>
      <c r="L32" s="146"/>
    </row>
    <row r="33" spans="1:12" x14ac:dyDescent="0.25">
      <c r="A33" s="3" t="s">
        <v>52</v>
      </c>
      <c r="B33" s="42"/>
      <c r="C33" s="100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 t="s">
        <v>138</v>
      </c>
      <c r="B34" s="42"/>
      <c r="C34" s="100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 t="s">
        <v>137</v>
      </c>
      <c r="B35" s="42"/>
      <c r="C35" s="100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100"/>
      <c r="D36" s="3"/>
      <c r="E36" s="3"/>
      <c r="F36" s="89"/>
      <c r="G36" s="3"/>
      <c r="H36" s="3"/>
      <c r="I36" s="3"/>
      <c r="J36" s="3"/>
      <c r="K36" s="3"/>
      <c r="L36" s="3"/>
    </row>
    <row r="37" spans="1:12" x14ac:dyDescent="0.25">
      <c r="A37" s="3" t="s">
        <v>255</v>
      </c>
    </row>
    <row r="38" spans="1:12" x14ac:dyDescent="0.25">
      <c r="A38" s="48" t="s">
        <v>80</v>
      </c>
    </row>
  </sheetData>
  <mergeCells count="9">
    <mergeCell ref="C2:C6"/>
    <mergeCell ref="D2:L2"/>
    <mergeCell ref="D5:D6"/>
    <mergeCell ref="E5:E6"/>
    <mergeCell ref="F5:F6"/>
    <mergeCell ref="G5:G6"/>
    <mergeCell ref="J5:J6"/>
    <mergeCell ref="K5:K6"/>
    <mergeCell ref="L5:L6"/>
  </mergeCells>
  <hyperlinks>
    <hyperlink ref="A3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38"/>
  <sheetViews>
    <sheetView zoomScaleNormal="100" workbookViewId="0">
      <pane xSplit="3" ySplit="6" topLeftCell="F7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5.875" style="43" bestFit="1" customWidth="1"/>
    <col min="2" max="16384" width="8.875" style="43"/>
  </cols>
  <sheetData>
    <row r="1" spans="1:12" ht="16.5" thickBot="1" x14ac:dyDescent="0.3">
      <c r="A1" s="45" t="s">
        <v>195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81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56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85" t="s">
        <v>90</v>
      </c>
      <c r="L3" s="58" t="s">
        <v>106</v>
      </c>
    </row>
    <row r="4" spans="1:12" x14ac:dyDescent="0.25">
      <c r="A4" s="54"/>
      <c r="B4" s="106"/>
      <c r="C4" s="172"/>
      <c r="D4" s="103"/>
      <c r="E4" s="104"/>
      <c r="F4" s="104"/>
      <c r="G4" s="106"/>
      <c r="H4" s="104"/>
      <c r="I4" s="104"/>
      <c r="J4" s="101"/>
      <c r="K4" s="86"/>
      <c r="L4" s="102"/>
    </row>
    <row r="5" spans="1:12" x14ac:dyDescent="0.25">
      <c r="A5" s="54"/>
      <c r="B5" s="106"/>
      <c r="C5" s="172"/>
      <c r="D5" s="176" t="s">
        <v>107</v>
      </c>
      <c r="E5" s="178" t="s">
        <v>108</v>
      </c>
      <c r="F5" s="178" t="s">
        <v>109</v>
      </c>
      <c r="G5" s="180" t="s">
        <v>110</v>
      </c>
      <c r="H5" s="104"/>
      <c r="I5" s="104"/>
      <c r="J5" s="182" t="s">
        <v>111</v>
      </c>
      <c r="K5" s="180" t="s">
        <v>112</v>
      </c>
      <c r="L5" s="172" t="s">
        <v>113</v>
      </c>
    </row>
    <row r="6" spans="1:12" ht="72.95" customHeight="1" x14ac:dyDescent="0.25">
      <c r="A6" s="59" t="s">
        <v>91</v>
      </c>
      <c r="B6" s="60" t="s">
        <v>92</v>
      </c>
      <c r="C6" s="173"/>
      <c r="D6" s="177"/>
      <c r="E6" s="179"/>
      <c r="F6" s="179"/>
      <c r="G6" s="181"/>
      <c r="H6" s="105" t="s">
        <v>114</v>
      </c>
      <c r="I6" s="105" t="s">
        <v>115</v>
      </c>
      <c r="J6" s="183"/>
      <c r="K6" s="181"/>
      <c r="L6" s="172"/>
    </row>
    <row r="7" spans="1:12" x14ac:dyDescent="0.25">
      <c r="A7" s="10"/>
      <c r="B7" s="61"/>
      <c r="C7" s="62"/>
      <c r="D7" s="63"/>
      <c r="E7" s="42"/>
      <c r="F7" s="42"/>
      <c r="G7" s="61"/>
      <c r="H7" s="42"/>
      <c r="I7" s="42"/>
      <c r="J7" s="63"/>
      <c r="K7" s="42"/>
      <c r="L7" s="64"/>
    </row>
    <row r="8" spans="1:12" x14ac:dyDescent="0.25">
      <c r="A8" s="10"/>
      <c r="B8" s="61"/>
      <c r="C8" s="65"/>
      <c r="D8" s="63"/>
      <c r="E8" s="42"/>
      <c r="F8" s="42"/>
      <c r="G8" s="61"/>
      <c r="H8" s="42"/>
      <c r="I8" s="42"/>
      <c r="J8" s="63"/>
      <c r="K8" s="42"/>
      <c r="L8" s="66"/>
    </row>
    <row r="9" spans="1:12" x14ac:dyDescent="0.25">
      <c r="A9" s="15" t="s">
        <v>17</v>
      </c>
      <c r="B9" s="61" t="s">
        <v>3</v>
      </c>
      <c r="C9" s="87">
        <v>56983.5405680396</v>
      </c>
      <c r="D9" s="88">
        <v>45316.3833570196</v>
      </c>
      <c r="E9" s="89">
        <v>45228.852756100001</v>
      </c>
      <c r="F9" s="89">
        <v>87.530600919599991</v>
      </c>
      <c r="G9" s="90">
        <v>2867.8138379800002</v>
      </c>
      <c r="H9" s="89">
        <v>1825.02705715</v>
      </c>
      <c r="I9" s="89">
        <v>0</v>
      </c>
      <c r="J9" s="91">
        <v>1042.78678083</v>
      </c>
      <c r="K9" s="89">
        <v>8799.3433730400011</v>
      </c>
      <c r="L9" s="92">
        <v>0</v>
      </c>
    </row>
    <row r="10" spans="1:12" x14ac:dyDescent="0.25">
      <c r="A10" s="15" t="s">
        <v>61</v>
      </c>
      <c r="B10" s="61" t="s">
        <v>4</v>
      </c>
      <c r="C10" s="87">
        <v>106.013286686</v>
      </c>
      <c r="D10" s="88">
        <v>106.013286686</v>
      </c>
      <c r="E10" s="89">
        <v>106.013286686</v>
      </c>
      <c r="F10" s="89">
        <v>0</v>
      </c>
      <c r="G10" s="90">
        <v>0</v>
      </c>
      <c r="H10" s="89">
        <v>0</v>
      </c>
      <c r="I10" s="89">
        <v>0</v>
      </c>
      <c r="J10" s="91">
        <v>0</v>
      </c>
      <c r="K10" s="89">
        <v>0</v>
      </c>
      <c r="L10" s="92">
        <v>0</v>
      </c>
    </row>
    <row r="11" spans="1:12" x14ac:dyDescent="0.25">
      <c r="A11" s="15" t="s">
        <v>18</v>
      </c>
      <c r="B11" s="61" t="s">
        <v>5</v>
      </c>
      <c r="C11" s="87">
        <v>21638.720601949401</v>
      </c>
      <c r="D11" s="88">
        <v>2946.2671541084001</v>
      </c>
      <c r="E11" s="89">
        <v>2882.4797262299999</v>
      </c>
      <c r="F11" s="89">
        <v>63.787427878399996</v>
      </c>
      <c r="G11" s="90">
        <v>2281.4796293600002</v>
      </c>
      <c r="H11" s="89">
        <v>735.45768950000001</v>
      </c>
      <c r="I11" s="89">
        <v>0</v>
      </c>
      <c r="J11" s="91">
        <v>1546.02193986</v>
      </c>
      <c r="K11" s="89">
        <v>16362.111958481</v>
      </c>
      <c r="L11" s="92">
        <v>48.86186</v>
      </c>
    </row>
    <row r="12" spans="1:12" x14ac:dyDescent="0.25">
      <c r="A12" s="21" t="s">
        <v>62</v>
      </c>
      <c r="B12" s="61" t="s">
        <v>6</v>
      </c>
      <c r="C12" s="87">
        <v>17905.0474131384</v>
      </c>
      <c r="D12" s="88">
        <v>63.787427878399996</v>
      </c>
      <c r="E12" s="89">
        <v>0</v>
      </c>
      <c r="F12" s="89">
        <v>63.787427878399996</v>
      </c>
      <c r="G12" s="90">
        <v>2281.4796293600002</v>
      </c>
      <c r="H12" s="89">
        <v>735.45768950000001</v>
      </c>
      <c r="I12" s="89">
        <v>0</v>
      </c>
      <c r="J12" s="91">
        <v>1546.02193986</v>
      </c>
      <c r="K12" s="89">
        <v>15555.0184959</v>
      </c>
      <c r="L12" s="92">
        <v>4.7618600000000004</v>
      </c>
    </row>
    <row r="13" spans="1:12" x14ac:dyDescent="0.25">
      <c r="A13" s="21" t="s">
        <v>63</v>
      </c>
      <c r="B13" s="61" t="s">
        <v>7</v>
      </c>
      <c r="C13" s="87">
        <v>805.80956258100002</v>
      </c>
      <c r="D13" s="88">
        <v>0</v>
      </c>
      <c r="E13" s="89">
        <v>0</v>
      </c>
      <c r="F13" s="89">
        <v>0</v>
      </c>
      <c r="G13" s="90">
        <v>0</v>
      </c>
      <c r="H13" s="89">
        <v>0</v>
      </c>
      <c r="I13" s="89">
        <v>0</v>
      </c>
      <c r="J13" s="91">
        <v>0</v>
      </c>
      <c r="K13" s="89">
        <v>805.80956258100002</v>
      </c>
      <c r="L13" s="92">
        <v>0</v>
      </c>
    </row>
    <row r="14" spans="1:12" x14ac:dyDescent="0.25">
      <c r="A14" s="21" t="s">
        <v>64</v>
      </c>
      <c r="B14" s="61" t="s">
        <v>8</v>
      </c>
      <c r="C14" s="87">
        <v>0</v>
      </c>
      <c r="D14" s="88">
        <v>0</v>
      </c>
      <c r="E14" s="89">
        <v>0</v>
      </c>
      <c r="F14" s="89">
        <v>0</v>
      </c>
      <c r="G14" s="90">
        <v>0</v>
      </c>
      <c r="H14" s="89">
        <v>0</v>
      </c>
      <c r="I14" s="89">
        <v>0</v>
      </c>
      <c r="J14" s="91">
        <v>0</v>
      </c>
      <c r="K14" s="89">
        <v>0</v>
      </c>
      <c r="L14" s="92">
        <v>0</v>
      </c>
    </row>
    <row r="15" spans="1:12" x14ac:dyDescent="0.25">
      <c r="A15" s="21" t="s">
        <v>65</v>
      </c>
      <c r="B15" s="61" t="s">
        <v>9</v>
      </c>
      <c r="C15" s="87">
        <v>2927.8636262299997</v>
      </c>
      <c r="D15" s="88">
        <v>2882.4797262299999</v>
      </c>
      <c r="E15" s="89">
        <v>2882.4797262299999</v>
      </c>
      <c r="F15" s="89">
        <v>0</v>
      </c>
      <c r="G15" s="90">
        <v>0</v>
      </c>
      <c r="H15" s="89">
        <v>0</v>
      </c>
      <c r="I15" s="89">
        <v>0</v>
      </c>
      <c r="J15" s="91">
        <v>0</v>
      </c>
      <c r="K15" s="89">
        <v>1.2839</v>
      </c>
      <c r="L15" s="92">
        <v>44.1</v>
      </c>
    </row>
    <row r="16" spans="1:12" x14ac:dyDescent="0.25">
      <c r="A16" s="21" t="s">
        <v>19</v>
      </c>
      <c r="B16" s="61" t="s">
        <v>10</v>
      </c>
      <c r="C16" s="87">
        <v>0</v>
      </c>
      <c r="D16" s="88">
        <v>0</v>
      </c>
      <c r="E16" s="89">
        <v>0</v>
      </c>
      <c r="F16" s="89">
        <v>0</v>
      </c>
      <c r="G16" s="90">
        <v>0</v>
      </c>
      <c r="H16" s="89">
        <v>0</v>
      </c>
      <c r="I16" s="89">
        <v>0</v>
      </c>
      <c r="J16" s="91">
        <v>0</v>
      </c>
      <c r="K16" s="89">
        <v>0</v>
      </c>
      <c r="L16" s="92">
        <v>0</v>
      </c>
    </row>
    <row r="17" spans="1:12" x14ac:dyDescent="0.25">
      <c r="A17" s="93" t="s">
        <v>66</v>
      </c>
      <c r="B17" s="61" t="s">
        <v>11</v>
      </c>
      <c r="C17" s="87">
        <v>7444.8240811302694</v>
      </c>
      <c r="D17" s="88">
        <v>42.725015227269999</v>
      </c>
      <c r="E17" s="89">
        <v>0.20006330767</v>
      </c>
      <c r="F17" s="89">
        <v>42.524951919599999</v>
      </c>
      <c r="G17" s="90">
        <v>558.09083683299991</v>
      </c>
      <c r="H17" s="89">
        <v>0</v>
      </c>
      <c r="I17" s="89">
        <v>0</v>
      </c>
      <c r="J17" s="91">
        <v>558.09083683299991</v>
      </c>
      <c r="K17" s="89">
        <v>6844.0082290699993</v>
      </c>
      <c r="L17" s="92">
        <v>0</v>
      </c>
    </row>
    <row r="18" spans="1:12" x14ac:dyDescent="0.25">
      <c r="A18" s="15" t="s">
        <v>20</v>
      </c>
      <c r="B18" s="61" t="s">
        <v>12</v>
      </c>
      <c r="C18" s="87">
        <v>24634.303012448847</v>
      </c>
      <c r="D18" s="88">
        <v>203.8735188878</v>
      </c>
      <c r="E18" s="89">
        <v>0</v>
      </c>
      <c r="F18" s="89">
        <v>203.8735188878</v>
      </c>
      <c r="G18" s="90">
        <v>863.36056706104603</v>
      </c>
      <c r="H18" s="89">
        <v>26.224311791046002</v>
      </c>
      <c r="I18" s="89">
        <v>0</v>
      </c>
      <c r="J18" s="91">
        <v>837.13625526999999</v>
      </c>
      <c r="K18" s="89">
        <v>23567.0689265</v>
      </c>
      <c r="L18" s="92">
        <v>0</v>
      </c>
    </row>
    <row r="19" spans="1:12" x14ac:dyDescent="0.25">
      <c r="A19" s="21" t="s">
        <v>67</v>
      </c>
      <c r="B19" s="61" t="s">
        <v>54</v>
      </c>
      <c r="C19" s="87">
        <v>19556.002641738702</v>
      </c>
      <c r="D19" s="88">
        <v>64.570427884799997</v>
      </c>
      <c r="E19" s="89">
        <v>0</v>
      </c>
      <c r="F19" s="89">
        <v>64.570427884799997</v>
      </c>
      <c r="G19" s="90">
        <v>863.08815605389998</v>
      </c>
      <c r="H19" s="89">
        <v>25.951900783900001</v>
      </c>
      <c r="I19" s="89">
        <v>0</v>
      </c>
      <c r="J19" s="91">
        <v>837.13625526999999</v>
      </c>
      <c r="K19" s="89">
        <v>18628.344057800001</v>
      </c>
      <c r="L19" s="92">
        <v>0</v>
      </c>
    </row>
    <row r="20" spans="1:12" x14ac:dyDescent="0.25">
      <c r="A20" s="21" t="s">
        <v>21</v>
      </c>
      <c r="B20" s="61" t="s">
        <v>55</v>
      </c>
      <c r="C20" s="87">
        <v>5078.3003707101461</v>
      </c>
      <c r="D20" s="88">
        <v>139.30309100299999</v>
      </c>
      <c r="E20" s="89">
        <v>0</v>
      </c>
      <c r="F20" s="89">
        <v>139.30309100299999</v>
      </c>
      <c r="G20" s="90">
        <v>0.27241100714599997</v>
      </c>
      <c r="H20" s="89">
        <v>0.27241100714599997</v>
      </c>
      <c r="I20" s="89">
        <v>0</v>
      </c>
      <c r="J20" s="91">
        <v>0</v>
      </c>
      <c r="K20" s="89">
        <v>4938.7248687000001</v>
      </c>
      <c r="L20" s="92">
        <v>0</v>
      </c>
    </row>
    <row r="21" spans="1:12" x14ac:dyDescent="0.25">
      <c r="A21" s="15" t="s">
        <v>68</v>
      </c>
      <c r="B21" s="61" t="s">
        <v>13</v>
      </c>
      <c r="C21" s="87">
        <v>3402.1768749637495</v>
      </c>
      <c r="D21" s="88">
        <v>3394.3686254099998</v>
      </c>
      <c r="E21" s="89">
        <v>3394.3686254099998</v>
      </c>
      <c r="F21" s="89">
        <v>0</v>
      </c>
      <c r="G21" s="90">
        <v>0</v>
      </c>
      <c r="H21" s="89">
        <v>0</v>
      </c>
      <c r="I21" s="89">
        <v>0</v>
      </c>
      <c r="J21" s="91">
        <v>0</v>
      </c>
      <c r="K21" s="89">
        <v>2.9871453750000002E-2</v>
      </c>
      <c r="L21" s="92">
        <v>7.7783780999999994</v>
      </c>
    </row>
    <row r="22" spans="1:12" x14ac:dyDescent="0.25">
      <c r="A22" s="15" t="s">
        <v>69</v>
      </c>
      <c r="B22" s="61" t="s">
        <v>14</v>
      </c>
      <c r="C22" s="87">
        <v>3294.7396591840002</v>
      </c>
      <c r="D22" s="88">
        <v>2836.5606112559999</v>
      </c>
      <c r="E22" s="89">
        <v>2772.2015262499999</v>
      </c>
      <c r="F22" s="89">
        <v>64.359085006000001</v>
      </c>
      <c r="G22" s="90">
        <v>467.010453934</v>
      </c>
      <c r="H22" s="89">
        <v>467.010453934</v>
      </c>
      <c r="I22" s="89">
        <v>0</v>
      </c>
      <c r="J22" s="91">
        <v>0</v>
      </c>
      <c r="K22" s="89">
        <v>-24.243153006</v>
      </c>
      <c r="L22" s="92">
        <v>15.411747</v>
      </c>
    </row>
    <row r="23" spans="1:12" x14ac:dyDescent="0.25">
      <c r="A23" s="21" t="s">
        <v>70</v>
      </c>
      <c r="B23" s="61" t="s">
        <v>56</v>
      </c>
      <c r="C23" s="87">
        <v>2827.7292052500002</v>
      </c>
      <c r="D23" s="88">
        <v>2772.2015262499999</v>
      </c>
      <c r="E23" s="89">
        <v>2772.2015262499999</v>
      </c>
      <c r="F23" s="89">
        <v>0</v>
      </c>
      <c r="G23" s="90">
        <v>0</v>
      </c>
      <c r="H23" s="89">
        <v>0</v>
      </c>
      <c r="I23" s="89">
        <v>0</v>
      </c>
      <c r="J23" s="91">
        <v>0</v>
      </c>
      <c r="K23" s="89">
        <v>40.115932000000001</v>
      </c>
      <c r="L23" s="92">
        <v>15.411747</v>
      </c>
    </row>
    <row r="24" spans="1:12" x14ac:dyDescent="0.25">
      <c r="A24" s="21" t="s">
        <v>71</v>
      </c>
      <c r="B24" s="61" t="s">
        <v>57</v>
      </c>
      <c r="C24" s="87">
        <v>0</v>
      </c>
      <c r="D24" s="88">
        <v>0</v>
      </c>
      <c r="E24" s="89">
        <v>0</v>
      </c>
      <c r="F24" s="89">
        <v>0</v>
      </c>
      <c r="G24" s="90">
        <v>0</v>
      </c>
      <c r="H24" s="89">
        <v>0</v>
      </c>
      <c r="I24" s="89">
        <v>0</v>
      </c>
      <c r="J24" s="91">
        <v>0</v>
      </c>
      <c r="K24" s="89">
        <v>0</v>
      </c>
      <c r="L24" s="92">
        <v>0</v>
      </c>
    </row>
    <row r="25" spans="1:12" x14ac:dyDescent="0.25">
      <c r="A25" s="21" t="s">
        <v>72</v>
      </c>
      <c r="B25" s="61" t="s">
        <v>58</v>
      </c>
      <c r="C25" s="87">
        <v>467.010453934</v>
      </c>
      <c r="D25" s="88">
        <v>64.359085006000001</v>
      </c>
      <c r="E25" s="89">
        <v>0</v>
      </c>
      <c r="F25" s="89">
        <v>64.359085006000001</v>
      </c>
      <c r="G25" s="90">
        <v>467.010453934</v>
      </c>
      <c r="H25" s="89">
        <v>467.010453934</v>
      </c>
      <c r="I25" s="89">
        <v>0</v>
      </c>
      <c r="J25" s="91">
        <v>0</v>
      </c>
      <c r="K25" s="89">
        <v>-64.359085006000001</v>
      </c>
      <c r="L25" s="92">
        <v>0</v>
      </c>
    </row>
    <row r="26" spans="1:12" x14ac:dyDescent="0.25">
      <c r="A26" s="21" t="s">
        <v>73</v>
      </c>
      <c r="B26" s="61" t="s">
        <v>116</v>
      </c>
      <c r="C26" s="87">
        <v>0</v>
      </c>
      <c r="D26" s="88">
        <v>0</v>
      </c>
      <c r="E26" s="89">
        <v>0</v>
      </c>
      <c r="F26" s="89">
        <v>0</v>
      </c>
      <c r="G26" s="90">
        <v>0</v>
      </c>
      <c r="H26" s="89">
        <v>0</v>
      </c>
      <c r="I26" s="89">
        <v>0</v>
      </c>
      <c r="J26" s="91">
        <v>0</v>
      </c>
      <c r="K26" s="89">
        <v>0</v>
      </c>
      <c r="L26" s="92">
        <v>0</v>
      </c>
    </row>
    <row r="27" spans="1:12" x14ac:dyDescent="0.25">
      <c r="A27" s="15" t="s">
        <v>74</v>
      </c>
      <c r="B27" s="61" t="s">
        <v>60</v>
      </c>
      <c r="C27" s="87">
        <v>2070.0097817690003</v>
      </c>
      <c r="D27" s="88">
        <v>146.84174660899998</v>
      </c>
      <c r="E27" s="89">
        <v>146.84174660899998</v>
      </c>
      <c r="F27" s="89">
        <v>0</v>
      </c>
      <c r="G27" s="90">
        <v>1907.66803516</v>
      </c>
      <c r="H27" s="89">
        <v>0</v>
      </c>
      <c r="I27" s="89">
        <v>1907.66803516</v>
      </c>
      <c r="J27" s="91">
        <v>0</v>
      </c>
      <c r="K27" s="89">
        <v>0</v>
      </c>
      <c r="L27" s="92">
        <v>15.5</v>
      </c>
    </row>
    <row r="28" spans="1:12" x14ac:dyDescent="0.25">
      <c r="A28" s="21" t="s">
        <v>93</v>
      </c>
      <c r="B28" s="61" t="s">
        <v>117</v>
      </c>
      <c r="C28" s="87">
        <v>2070.0097817690003</v>
      </c>
      <c r="D28" s="88">
        <v>146.84174660899998</v>
      </c>
      <c r="E28" s="89">
        <v>146.84174660899998</v>
      </c>
      <c r="F28" s="89">
        <v>0</v>
      </c>
      <c r="G28" s="90">
        <v>1907.66803516</v>
      </c>
      <c r="H28" s="89">
        <v>0</v>
      </c>
      <c r="I28" s="89">
        <v>1907.66803516</v>
      </c>
      <c r="J28" s="91">
        <v>0</v>
      </c>
      <c r="K28" s="89">
        <v>0</v>
      </c>
      <c r="L28" s="92">
        <v>15.5</v>
      </c>
    </row>
    <row r="29" spans="1:12" x14ac:dyDescent="0.25">
      <c r="A29" s="21" t="s">
        <v>94</v>
      </c>
      <c r="B29" s="61" t="s">
        <v>118</v>
      </c>
      <c r="C29" s="87">
        <v>0</v>
      </c>
      <c r="D29" s="88">
        <v>0</v>
      </c>
      <c r="E29" s="89">
        <v>0</v>
      </c>
      <c r="F29" s="89">
        <v>0</v>
      </c>
      <c r="G29" s="90">
        <v>0</v>
      </c>
      <c r="H29" s="89">
        <v>0</v>
      </c>
      <c r="I29" s="89">
        <v>0</v>
      </c>
      <c r="J29" s="91">
        <v>0</v>
      </c>
      <c r="K29" s="89">
        <v>0</v>
      </c>
      <c r="L29" s="92">
        <v>0</v>
      </c>
    </row>
    <row r="30" spans="1:12" ht="16.5" thickBot="1" x14ac:dyDescent="0.3">
      <c r="A30" s="50" t="s">
        <v>22</v>
      </c>
      <c r="B30" s="69" t="s">
        <v>15</v>
      </c>
      <c r="C30" s="94">
        <v>325.55772730000001</v>
      </c>
      <c r="D30" s="95">
        <v>14.470413000000001</v>
      </c>
      <c r="E30" s="96">
        <v>14.470413000000001</v>
      </c>
      <c r="F30" s="95">
        <v>0</v>
      </c>
      <c r="G30" s="90">
        <v>0</v>
      </c>
      <c r="H30" s="96">
        <v>0</v>
      </c>
      <c r="I30" s="96">
        <v>0</v>
      </c>
      <c r="J30" s="95">
        <v>0</v>
      </c>
      <c r="K30" s="96">
        <v>0</v>
      </c>
      <c r="L30" s="31">
        <v>311.0873143</v>
      </c>
    </row>
    <row r="31" spans="1:12" ht="16.5" thickBot="1" x14ac:dyDescent="0.3">
      <c r="A31" s="50" t="s">
        <v>51</v>
      </c>
      <c r="B31" s="71"/>
      <c r="C31" s="94">
        <v>119899.88559347086</v>
      </c>
      <c r="D31" s="97">
        <v>55007.503728204072</v>
      </c>
      <c r="E31" s="98">
        <v>54545.428143592675</v>
      </c>
      <c r="F31" s="98">
        <v>462.07558461140002</v>
      </c>
      <c r="G31" s="99">
        <v>8945.4233603280463</v>
      </c>
      <c r="H31" s="98">
        <v>3053.7195123750462</v>
      </c>
      <c r="I31" s="98">
        <v>1907.66803516</v>
      </c>
      <c r="J31" s="97">
        <v>3984.0358127930003</v>
      </c>
      <c r="K31" s="98">
        <v>55548.319205538748</v>
      </c>
      <c r="L31" s="51">
        <v>398.63929940000003</v>
      </c>
    </row>
    <row r="32" spans="1:12" x14ac:dyDescent="0.25">
      <c r="A32" s="72"/>
      <c r="B32" s="42"/>
      <c r="C32" s="100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 t="s">
        <v>52</v>
      </c>
      <c r="B33" s="42"/>
      <c r="C33" s="100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 t="s">
        <v>138</v>
      </c>
      <c r="B34" s="42"/>
      <c r="C34" s="100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 t="s">
        <v>137</v>
      </c>
      <c r="B35" s="42"/>
      <c r="C35" s="100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100"/>
      <c r="D36" s="3"/>
      <c r="E36" s="3"/>
      <c r="F36" s="89"/>
      <c r="G36" s="3"/>
      <c r="H36" s="3"/>
      <c r="I36" s="3"/>
      <c r="J36" s="3"/>
      <c r="K36" s="3"/>
      <c r="L36" s="3"/>
    </row>
    <row r="37" spans="1:12" x14ac:dyDescent="0.25">
      <c r="A37" s="3" t="s">
        <v>255</v>
      </c>
    </row>
    <row r="38" spans="1:12" x14ac:dyDescent="0.25">
      <c r="A38" s="48" t="s">
        <v>80</v>
      </c>
    </row>
  </sheetData>
  <mergeCells count="9">
    <mergeCell ref="C2:C6"/>
    <mergeCell ref="D2:L2"/>
    <mergeCell ref="D5:D6"/>
    <mergeCell ref="E5:E6"/>
    <mergeCell ref="F5:F6"/>
    <mergeCell ref="G5:G6"/>
    <mergeCell ref="J5:J6"/>
    <mergeCell ref="K5:K6"/>
    <mergeCell ref="L5:L6"/>
  </mergeCells>
  <hyperlinks>
    <hyperlink ref="A3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W35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9.5" style="43" bestFit="1" customWidth="1"/>
    <col min="2" max="2" width="8.875" style="43"/>
    <col min="3" max="3" width="11.375" style="43" bestFit="1" customWidth="1"/>
    <col min="4" max="4" width="10.375" style="43" bestFit="1" customWidth="1"/>
    <col min="5" max="5" width="9" style="43" bestFit="1" customWidth="1"/>
    <col min="6" max="7" width="10.375" style="43" bestFit="1" customWidth="1"/>
    <col min="8" max="9" width="9" style="43" bestFit="1" customWidth="1"/>
    <col min="10" max="10" width="9.375" style="43" bestFit="1" customWidth="1"/>
    <col min="11" max="11" width="9" style="43" bestFit="1" customWidth="1"/>
    <col min="12" max="12" width="9.375" style="43" bestFit="1" customWidth="1"/>
    <col min="13" max="14" width="10.375" style="43" bestFit="1" customWidth="1"/>
    <col min="15" max="18" width="9.375" style="43" bestFit="1" customWidth="1"/>
    <col min="19" max="21" width="9" style="43" bestFit="1" customWidth="1"/>
    <col min="22" max="22" width="9.375" style="43" bestFit="1" customWidth="1"/>
    <col min="23" max="23" width="9" style="43" bestFit="1" customWidth="1"/>
    <col min="24" max="16384" width="8.875" style="43"/>
  </cols>
  <sheetData>
    <row r="1" spans="1:23" ht="16.5" thickBot="1" x14ac:dyDescent="0.3">
      <c r="A1" s="45" t="s">
        <v>149</v>
      </c>
      <c r="B1" s="3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3" ht="16.5" thickBot="1" x14ac:dyDescent="0.3">
      <c r="A2" s="153" t="s">
        <v>0</v>
      </c>
      <c r="B2" s="156" t="s">
        <v>1</v>
      </c>
      <c r="C2" s="165" t="s">
        <v>16</v>
      </c>
      <c r="D2" s="160" t="s">
        <v>2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1"/>
    </row>
    <row r="3" spans="1:23" ht="16.5" thickBot="1" x14ac:dyDescent="0.3">
      <c r="A3" s="154"/>
      <c r="B3" s="157"/>
      <c r="C3" s="166"/>
      <c r="D3" s="5" t="s">
        <v>3</v>
      </c>
      <c r="E3" s="4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4" t="s">
        <v>120</v>
      </c>
      <c r="M3" s="5" t="s">
        <v>53</v>
      </c>
      <c r="N3" s="6" t="s">
        <v>54</v>
      </c>
      <c r="O3" s="7" t="s">
        <v>55</v>
      </c>
      <c r="P3" s="4" t="s">
        <v>13</v>
      </c>
      <c r="Q3" s="5" t="s">
        <v>14</v>
      </c>
      <c r="R3" s="6" t="s">
        <v>56</v>
      </c>
      <c r="S3" s="6" t="s">
        <v>57</v>
      </c>
      <c r="T3" s="6" t="s">
        <v>58</v>
      </c>
      <c r="U3" s="7" t="s">
        <v>59</v>
      </c>
      <c r="V3" s="4" t="s">
        <v>60</v>
      </c>
      <c r="W3" s="8" t="s">
        <v>15</v>
      </c>
    </row>
    <row r="4" spans="1:23" ht="68.25" x14ac:dyDescent="0.25">
      <c r="A4" s="155"/>
      <c r="B4" s="158"/>
      <c r="C4" s="167"/>
      <c r="D4" s="81" t="s">
        <v>17</v>
      </c>
      <c r="E4" s="84" t="s">
        <v>61</v>
      </c>
      <c r="F4" s="81" t="s">
        <v>18</v>
      </c>
      <c r="G4" s="82" t="s">
        <v>62</v>
      </c>
      <c r="H4" s="82" t="s">
        <v>63</v>
      </c>
      <c r="I4" s="82" t="s">
        <v>64</v>
      </c>
      <c r="J4" s="82" t="s">
        <v>65</v>
      </c>
      <c r="K4" s="82" t="s">
        <v>19</v>
      </c>
      <c r="L4" s="84" t="s">
        <v>66</v>
      </c>
      <c r="M4" s="81" t="s">
        <v>20</v>
      </c>
      <c r="N4" s="82" t="s">
        <v>67</v>
      </c>
      <c r="O4" s="79" t="s">
        <v>21</v>
      </c>
      <c r="P4" s="84" t="s">
        <v>68</v>
      </c>
      <c r="Q4" s="81" t="s">
        <v>69</v>
      </c>
      <c r="R4" s="82" t="s">
        <v>70</v>
      </c>
      <c r="S4" s="82" t="s">
        <v>71</v>
      </c>
      <c r="T4" s="82" t="s">
        <v>72</v>
      </c>
      <c r="U4" s="79" t="s">
        <v>73</v>
      </c>
      <c r="V4" s="84" t="s">
        <v>74</v>
      </c>
      <c r="W4" s="9" t="s">
        <v>22</v>
      </c>
    </row>
    <row r="5" spans="1:23" x14ac:dyDescent="0.25">
      <c r="A5" s="10"/>
      <c r="B5" s="113"/>
      <c r="C5" s="109"/>
      <c r="D5" s="107"/>
      <c r="E5" s="11"/>
      <c r="F5" s="12"/>
      <c r="G5" s="13"/>
      <c r="H5" s="13"/>
      <c r="I5" s="13"/>
      <c r="J5" s="13"/>
      <c r="K5" s="13"/>
      <c r="L5" s="11"/>
      <c r="M5" s="12"/>
      <c r="N5" s="13"/>
      <c r="O5" s="12"/>
      <c r="P5" s="11"/>
      <c r="Q5" s="12"/>
      <c r="R5" s="13"/>
      <c r="S5" s="13"/>
      <c r="T5" s="13"/>
      <c r="U5" s="13"/>
      <c r="V5" s="11"/>
      <c r="W5" s="14"/>
    </row>
    <row r="6" spans="1:23" x14ac:dyDescent="0.25">
      <c r="A6" s="15" t="s">
        <v>139</v>
      </c>
      <c r="B6" s="114"/>
      <c r="C6" s="110"/>
      <c r="D6" s="18"/>
      <c r="E6" s="17"/>
      <c r="F6" s="18"/>
      <c r="G6" s="19"/>
      <c r="H6" s="19"/>
      <c r="I6" s="19"/>
      <c r="J6" s="19"/>
      <c r="K6" s="19"/>
      <c r="L6" s="17"/>
      <c r="M6" s="18"/>
      <c r="N6" s="19"/>
      <c r="O6" s="18"/>
      <c r="P6" s="17"/>
      <c r="Q6" s="18"/>
      <c r="R6" s="19"/>
      <c r="S6" s="19"/>
      <c r="T6" s="19"/>
      <c r="U6" s="19"/>
      <c r="V6" s="17"/>
      <c r="W6" s="20"/>
    </row>
    <row r="7" spans="1:23" x14ac:dyDescent="0.25">
      <c r="A7" s="21" t="s">
        <v>23</v>
      </c>
      <c r="B7" s="114" t="s">
        <v>24</v>
      </c>
      <c r="C7" s="111">
        <v>4009.4874380469996</v>
      </c>
      <c r="D7" s="25">
        <v>3647.9645845999999</v>
      </c>
      <c r="E7" s="23">
        <v>9.4245429999999999</v>
      </c>
      <c r="F7" s="18">
        <v>318.198143587</v>
      </c>
      <c r="G7" s="24">
        <v>318.198143587</v>
      </c>
      <c r="H7" s="24">
        <v>0</v>
      </c>
      <c r="I7" s="24">
        <v>0</v>
      </c>
      <c r="J7" s="24">
        <v>0</v>
      </c>
      <c r="K7" s="24">
        <v>0</v>
      </c>
      <c r="L7" s="23">
        <v>0</v>
      </c>
      <c r="M7" s="18">
        <v>0</v>
      </c>
      <c r="N7" s="24">
        <v>0</v>
      </c>
      <c r="O7" s="25">
        <v>0</v>
      </c>
      <c r="P7" s="23">
        <v>0</v>
      </c>
      <c r="Q7" s="18">
        <v>0</v>
      </c>
      <c r="R7" s="24">
        <v>0</v>
      </c>
      <c r="S7" s="24">
        <v>0</v>
      </c>
      <c r="T7" s="24">
        <v>0</v>
      </c>
      <c r="U7" s="24">
        <v>0</v>
      </c>
      <c r="V7" s="23">
        <v>0</v>
      </c>
      <c r="W7" s="20">
        <v>33.900166859999999</v>
      </c>
    </row>
    <row r="8" spans="1:23" x14ac:dyDescent="0.25">
      <c r="A8" s="21" t="s">
        <v>25</v>
      </c>
      <c r="B8" s="114" t="s">
        <v>26</v>
      </c>
      <c r="C8" s="111">
        <v>9.2526700000000002</v>
      </c>
      <c r="D8" s="25">
        <v>0</v>
      </c>
      <c r="E8" s="23">
        <v>0</v>
      </c>
      <c r="F8" s="18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3">
        <v>0</v>
      </c>
      <c r="M8" s="18">
        <v>0</v>
      </c>
      <c r="N8" s="24">
        <v>0</v>
      </c>
      <c r="O8" s="25">
        <v>0</v>
      </c>
      <c r="P8" s="23">
        <v>0</v>
      </c>
      <c r="Q8" s="18">
        <v>0</v>
      </c>
      <c r="R8" s="24">
        <v>0</v>
      </c>
      <c r="S8" s="24">
        <v>0</v>
      </c>
      <c r="T8" s="24">
        <v>0</v>
      </c>
      <c r="U8" s="24">
        <v>0</v>
      </c>
      <c r="V8" s="23">
        <v>9.2526700000000002</v>
      </c>
      <c r="W8" s="20">
        <v>0</v>
      </c>
    </row>
    <row r="9" spans="1:23" x14ac:dyDescent="0.25">
      <c r="A9" s="21" t="s">
        <v>27</v>
      </c>
      <c r="B9" s="114"/>
      <c r="C9" s="111">
        <v>0</v>
      </c>
      <c r="D9" s="25">
        <v>0</v>
      </c>
      <c r="E9" s="23">
        <v>0</v>
      </c>
      <c r="F9" s="18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3">
        <v>0</v>
      </c>
      <c r="M9" s="18">
        <v>0</v>
      </c>
      <c r="N9" s="24">
        <v>0</v>
      </c>
      <c r="O9" s="25">
        <v>0</v>
      </c>
      <c r="P9" s="23">
        <v>0</v>
      </c>
      <c r="Q9" s="18">
        <v>0</v>
      </c>
      <c r="R9" s="24">
        <v>0</v>
      </c>
      <c r="S9" s="24">
        <v>0</v>
      </c>
      <c r="T9" s="24">
        <v>0</v>
      </c>
      <c r="U9" s="24">
        <v>0</v>
      </c>
      <c r="V9" s="23">
        <v>0</v>
      </c>
      <c r="W9" s="20">
        <v>0</v>
      </c>
    </row>
    <row r="10" spans="1:23" x14ac:dyDescent="0.25">
      <c r="A10" s="21" t="s">
        <v>23</v>
      </c>
      <c r="B10" s="114" t="s">
        <v>28</v>
      </c>
      <c r="C10" s="111">
        <v>0</v>
      </c>
      <c r="D10" s="25">
        <v>0</v>
      </c>
      <c r="E10" s="23">
        <v>0</v>
      </c>
      <c r="F10" s="18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3">
        <v>0</v>
      </c>
      <c r="M10" s="18">
        <v>0</v>
      </c>
      <c r="N10" s="24">
        <v>0</v>
      </c>
      <c r="O10" s="24">
        <v>0</v>
      </c>
      <c r="P10" s="23">
        <v>0</v>
      </c>
      <c r="Q10" s="18">
        <v>0</v>
      </c>
      <c r="R10" s="24">
        <v>0</v>
      </c>
      <c r="S10" s="24">
        <v>0</v>
      </c>
      <c r="T10" s="24">
        <v>0</v>
      </c>
      <c r="U10" s="24">
        <v>0</v>
      </c>
      <c r="V10" s="23">
        <v>0</v>
      </c>
      <c r="W10" s="20">
        <v>0</v>
      </c>
    </row>
    <row r="11" spans="1:23" x14ac:dyDescent="0.25">
      <c r="A11" s="21" t="s">
        <v>25</v>
      </c>
      <c r="B11" s="114" t="s">
        <v>29</v>
      </c>
      <c r="C11" s="111">
        <v>0</v>
      </c>
      <c r="D11" s="25">
        <v>0</v>
      </c>
      <c r="E11" s="23">
        <v>0</v>
      </c>
      <c r="F11" s="18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3">
        <v>0</v>
      </c>
      <c r="M11" s="18">
        <v>0</v>
      </c>
      <c r="N11" s="24">
        <v>0</v>
      </c>
      <c r="O11" s="24">
        <v>0</v>
      </c>
      <c r="P11" s="23">
        <v>0</v>
      </c>
      <c r="Q11" s="18">
        <v>0</v>
      </c>
      <c r="R11" s="24">
        <v>0</v>
      </c>
      <c r="S11" s="24">
        <v>0</v>
      </c>
      <c r="T11" s="24">
        <v>0</v>
      </c>
      <c r="U11" s="24">
        <v>0</v>
      </c>
      <c r="V11" s="23">
        <v>0</v>
      </c>
      <c r="W11" s="20">
        <v>0</v>
      </c>
    </row>
    <row r="12" spans="1:23" x14ac:dyDescent="0.25">
      <c r="A12" s="15" t="s">
        <v>141</v>
      </c>
      <c r="B12" s="114"/>
      <c r="C12" s="111"/>
      <c r="D12" s="25"/>
      <c r="E12" s="23"/>
      <c r="F12" s="18">
        <v>0</v>
      </c>
      <c r="G12" s="24"/>
      <c r="H12" s="24"/>
      <c r="I12" s="24"/>
      <c r="J12" s="24"/>
      <c r="K12" s="24"/>
      <c r="L12" s="23"/>
      <c r="M12" s="18"/>
      <c r="N12" s="24"/>
      <c r="O12" s="24"/>
      <c r="P12" s="23"/>
      <c r="Q12" s="18"/>
      <c r="R12" s="24"/>
      <c r="S12" s="24"/>
      <c r="T12" s="24"/>
      <c r="U12" s="24"/>
      <c r="V12" s="23"/>
      <c r="W12" s="20"/>
    </row>
    <row r="13" spans="1:23" x14ac:dyDescent="0.25">
      <c r="A13" s="21" t="s">
        <v>142</v>
      </c>
      <c r="B13" s="114" t="s">
        <v>30</v>
      </c>
      <c r="C13" s="111">
        <v>4175.1824266546</v>
      </c>
      <c r="D13" s="25">
        <v>778.41099986699999</v>
      </c>
      <c r="E13" s="23">
        <v>2.279728</v>
      </c>
      <c r="F13" s="18">
        <v>3357.4120751876003</v>
      </c>
      <c r="G13" s="26">
        <v>3224.3090446300002</v>
      </c>
      <c r="H13" s="24">
        <v>65.838430953500009</v>
      </c>
      <c r="I13" s="24">
        <v>0</v>
      </c>
      <c r="J13" s="24">
        <v>67.264599604099999</v>
      </c>
      <c r="K13" s="24">
        <v>0</v>
      </c>
      <c r="L13" s="23">
        <v>0</v>
      </c>
      <c r="M13" s="18">
        <v>0</v>
      </c>
      <c r="N13" s="24">
        <v>0</v>
      </c>
      <c r="O13" s="24">
        <v>0</v>
      </c>
      <c r="P13" s="23">
        <v>0</v>
      </c>
      <c r="Q13" s="18">
        <v>0</v>
      </c>
      <c r="R13" s="24">
        <v>0</v>
      </c>
      <c r="S13" s="24">
        <v>0</v>
      </c>
      <c r="T13" s="24">
        <v>0</v>
      </c>
      <c r="U13" s="24">
        <v>0</v>
      </c>
      <c r="V13" s="23">
        <v>20.79936373</v>
      </c>
      <c r="W13" s="20">
        <v>16.280259869999998</v>
      </c>
    </row>
    <row r="14" spans="1:23" x14ac:dyDescent="0.25">
      <c r="A14" s="21" t="s">
        <v>145</v>
      </c>
      <c r="B14" s="114" t="s">
        <v>31</v>
      </c>
      <c r="C14" s="111">
        <v>4041.1516322111002</v>
      </c>
      <c r="D14" s="25">
        <v>725.17035786700001</v>
      </c>
      <c r="E14" s="23">
        <v>2.1618390000000001</v>
      </c>
      <c r="F14" s="18">
        <v>3291.5736442341004</v>
      </c>
      <c r="G14" s="26">
        <v>3224.3090446300002</v>
      </c>
      <c r="H14" s="24">
        <v>0</v>
      </c>
      <c r="I14" s="24">
        <v>0</v>
      </c>
      <c r="J14" s="24">
        <v>67.264599604099999</v>
      </c>
      <c r="K14" s="24">
        <v>0</v>
      </c>
      <c r="L14" s="23">
        <v>0</v>
      </c>
      <c r="M14" s="18">
        <v>0</v>
      </c>
      <c r="N14" s="24">
        <v>0</v>
      </c>
      <c r="O14" s="24">
        <v>0</v>
      </c>
      <c r="P14" s="23">
        <v>0</v>
      </c>
      <c r="Q14" s="18">
        <v>0</v>
      </c>
      <c r="R14" s="24">
        <v>0</v>
      </c>
      <c r="S14" s="24">
        <v>0</v>
      </c>
      <c r="T14" s="24">
        <v>0</v>
      </c>
      <c r="U14" s="24">
        <v>0</v>
      </c>
      <c r="V14" s="23">
        <v>5.9655312399999998</v>
      </c>
      <c r="W14" s="20">
        <v>16.280259869999998</v>
      </c>
    </row>
    <row r="15" spans="1:23" x14ac:dyDescent="0.25">
      <c r="A15" s="21" t="s">
        <v>143</v>
      </c>
      <c r="B15" s="114" t="s">
        <v>32</v>
      </c>
      <c r="C15" s="111">
        <v>119.6074130435</v>
      </c>
      <c r="D15" s="25">
        <v>53.240642000000001</v>
      </c>
      <c r="E15" s="23">
        <v>0.11788899999999999</v>
      </c>
      <c r="F15" s="18">
        <v>65.838430953500009</v>
      </c>
      <c r="G15" s="26">
        <v>0</v>
      </c>
      <c r="H15" s="24">
        <v>65.838430953500009</v>
      </c>
      <c r="I15" s="24">
        <v>0</v>
      </c>
      <c r="J15" s="24">
        <v>0</v>
      </c>
      <c r="K15" s="24">
        <v>0</v>
      </c>
      <c r="L15" s="23">
        <v>0</v>
      </c>
      <c r="M15" s="18">
        <v>0</v>
      </c>
      <c r="N15" s="24">
        <v>0</v>
      </c>
      <c r="O15" s="24">
        <v>0</v>
      </c>
      <c r="P15" s="23">
        <v>0</v>
      </c>
      <c r="Q15" s="18">
        <v>0</v>
      </c>
      <c r="R15" s="24">
        <v>0</v>
      </c>
      <c r="S15" s="24">
        <v>0</v>
      </c>
      <c r="T15" s="24">
        <v>0</v>
      </c>
      <c r="U15" s="24">
        <v>0</v>
      </c>
      <c r="V15" s="23">
        <v>0.41045109000000002</v>
      </c>
      <c r="W15" s="20">
        <v>0</v>
      </c>
    </row>
    <row r="16" spans="1:23" x14ac:dyDescent="0.25">
      <c r="A16" s="21" t="s">
        <v>33</v>
      </c>
      <c r="B16" s="114" t="s">
        <v>34</v>
      </c>
      <c r="C16" s="111">
        <v>1.6374034</v>
      </c>
      <c r="D16" s="25">
        <v>0</v>
      </c>
      <c r="E16" s="23">
        <v>0</v>
      </c>
      <c r="F16" s="18">
        <v>0</v>
      </c>
      <c r="G16" s="26">
        <v>0</v>
      </c>
      <c r="H16" s="24">
        <v>0</v>
      </c>
      <c r="I16" s="24">
        <v>0</v>
      </c>
      <c r="J16" s="24">
        <v>0</v>
      </c>
      <c r="K16" s="24">
        <v>0</v>
      </c>
      <c r="L16" s="23">
        <v>0</v>
      </c>
      <c r="M16" s="18">
        <v>0</v>
      </c>
      <c r="N16" s="24">
        <v>0</v>
      </c>
      <c r="O16" s="24">
        <v>0</v>
      </c>
      <c r="P16" s="23">
        <v>0</v>
      </c>
      <c r="Q16" s="18">
        <v>0</v>
      </c>
      <c r="R16" s="24">
        <v>0</v>
      </c>
      <c r="S16" s="24">
        <v>0</v>
      </c>
      <c r="T16" s="24">
        <v>0</v>
      </c>
      <c r="U16" s="24">
        <v>0</v>
      </c>
      <c r="V16" s="23">
        <v>1.6374034</v>
      </c>
      <c r="W16" s="20">
        <v>0</v>
      </c>
    </row>
    <row r="17" spans="1:23" x14ac:dyDescent="0.25">
      <c r="A17" s="21" t="s">
        <v>25</v>
      </c>
      <c r="B17" s="114" t="s">
        <v>37</v>
      </c>
      <c r="C17" s="111">
        <v>0</v>
      </c>
      <c r="D17" s="25">
        <v>0</v>
      </c>
      <c r="E17" s="23">
        <v>0</v>
      </c>
      <c r="F17" s="18">
        <v>0</v>
      </c>
      <c r="G17" s="26">
        <v>0</v>
      </c>
      <c r="H17" s="24">
        <v>0</v>
      </c>
      <c r="I17" s="24">
        <v>0</v>
      </c>
      <c r="J17" s="24">
        <v>0</v>
      </c>
      <c r="K17" s="24">
        <v>0</v>
      </c>
      <c r="L17" s="23">
        <v>0</v>
      </c>
      <c r="M17" s="18">
        <v>0</v>
      </c>
      <c r="N17" s="24">
        <v>0</v>
      </c>
      <c r="O17" s="24">
        <v>0</v>
      </c>
      <c r="P17" s="23">
        <v>0</v>
      </c>
      <c r="Q17" s="18">
        <v>0</v>
      </c>
      <c r="R17" s="24">
        <v>0</v>
      </c>
      <c r="S17" s="24">
        <v>0</v>
      </c>
      <c r="T17" s="24">
        <v>0</v>
      </c>
      <c r="U17" s="24">
        <v>0</v>
      </c>
      <c r="V17" s="23">
        <v>0</v>
      </c>
      <c r="W17" s="20">
        <v>0</v>
      </c>
    </row>
    <row r="18" spans="1:23" x14ac:dyDescent="0.25">
      <c r="A18" s="15" t="s">
        <v>35</v>
      </c>
      <c r="B18" s="114"/>
      <c r="C18" s="111"/>
      <c r="D18" s="25"/>
      <c r="E18" s="23"/>
      <c r="F18" s="18">
        <v>0</v>
      </c>
      <c r="G18" s="24"/>
      <c r="H18" s="24"/>
      <c r="I18" s="24"/>
      <c r="J18" s="24"/>
      <c r="K18" s="24"/>
      <c r="L18" s="23"/>
      <c r="M18" s="18"/>
      <c r="N18" s="24"/>
      <c r="O18" s="24"/>
      <c r="P18" s="23"/>
      <c r="Q18" s="18"/>
      <c r="R18" s="24"/>
      <c r="S18" s="24"/>
      <c r="T18" s="24"/>
      <c r="U18" s="24"/>
      <c r="V18" s="23"/>
      <c r="W18" s="20"/>
    </row>
    <row r="19" spans="1:23" x14ac:dyDescent="0.25">
      <c r="A19" s="21" t="s">
        <v>23</v>
      </c>
      <c r="B19" s="114" t="s">
        <v>36</v>
      </c>
      <c r="C19" s="111">
        <v>2.6788951000000001</v>
      </c>
      <c r="D19" s="25">
        <v>0</v>
      </c>
      <c r="E19" s="23">
        <v>0</v>
      </c>
      <c r="F19" s="18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3">
        <v>0</v>
      </c>
      <c r="M19" s="18">
        <v>0</v>
      </c>
      <c r="N19" s="24">
        <v>0</v>
      </c>
      <c r="O19" s="24">
        <v>0</v>
      </c>
      <c r="P19" s="23">
        <v>0.66932880000000006</v>
      </c>
      <c r="Q19" s="18">
        <v>0</v>
      </c>
      <c r="R19" s="24">
        <v>0</v>
      </c>
      <c r="S19" s="24">
        <v>0</v>
      </c>
      <c r="T19" s="24">
        <v>0</v>
      </c>
      <c r="U19" s="24">
        <v>0</v>
      </c>
      <c r="V19" s="23">
        <v>2.0095662999999999</v>
      </c>
      <c r="W19" s="20">
        <v>0</v>
      </c>
    </row>
    <row r="20" spans="1:23" x14ac:dyDescent="0.25">
      <c r="A20" s="21" t="s">
        <v>25</v>
      </c>
      <c r="B20" s="114" t="s">
        <v>75</v>
      </c>
      <c r="C20" s="111">
        <v>0</v>
      </c>
      <c r="D20" s="25">
        <v>0</v>
      </c>
      <c r="E20" s="23">
        <v>0</v>
      </c>
      <c r="F20" s="18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3">
        <v>0</v>
      </c>
      <c r="M20" s="18">
        <v>0</v>
      </c>
      <c r="N20" s="24">
        <v>0</v>
      </c>
      <c r="O20" s="24">
        <v>0</v>
      </c>
      <c r="P20" s="23">
        <v>0</v>
      </c>
      <c r="Q20" s="18">
        <v>0</v>
      </c>
      <c r="R20" s="24">
        <v>0</v>
      </c>
      <c r="S20" s="24">
        <v>0</v>
      </c>
      <c r="T20" s="24">
        <v>0</v>
      </c>
      <c r="U20" s="24">
        <v>0</v>
      </c>
      <c r="V20" s="23">
        <v>0</v>
      </c>
      <c r="W20" s="20">
        <v>0</v>
      </c>
    </row>
    <row r="21" spans="1:23" x14ac:dyDescent="0.25">
      <c r="A21" s="15" t="s">
        <v>38</v>
      </c>
      <c r="B21" s="114" t="s">
        <v>39</v>
      </c>
      <c r="C21" s="111">
        <v>790.33164366599999</v>
      </c>
      <c r="D21" s="25">
        <v>107.03347599999999</v>
      </c>
      <c r="E21" s="23">
        <v>4.7081999999999999E-2</v>
      </c>
      <c r="F21" s="18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3">
        <v>680.20191666599999</v>
      </c>
      <c r="M21" s="18">
        <v>0</v>
      </c>
      <c r="N21" s="24">
        <v>0</v>
      </c>
      <c r="O21" s="24">
        <v>0</v>
      </c>
      <c r="P21" s="23">
        <v>0</v>
      </c>
      <c r="Q21" s="18">
        <v>0</v>
      </c>
      <c r="R21" s="24">
        <v>0</v>
      </c>
      <c r="S21" s="24">
        <v>0</v>
      </c>
      <c r="T21" s="24">
        <v>0</v>
      </c>
      <c r="U21" s="24">
        <v>0</v>
      </c>
      <c r="V21" s="23">
        <v>0</v>
      </c>
      <c r="W21" s="20">
        <v>3.049169</v>
      </c>
    </row>
    <row r="22" spans="1:23" x14ac:dyDescent="0.25">
      <c r="A22" s="15" t="s">
        <v>76</v>
      </c>
      <c r="B22" s="114" t="s">
        <v>41</v>
      </c>
      <c r="C22" s="111">
        <v>4438.7930822896396</v>
      </c>
      <c r="D22" s="25">
        <v>855.71766500000001</v>
      </c>
      <c r="E22" s="23">
        <v>0.81347499999999995</v>
      </c>
      <c r="F22" s="18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3">
        <v>0</v>
      </c>
      <c r="M22" s="18">
        <v>3565.5380686079998</v>
      </c>
      <c r="N22" s="24">
        <v>2651.6115349699999</v>
      </c>
      <c r="O22" s="24">
        <v>913.92653363800002</v>
      </c>
      <c r="P22" s="23">
        <v>0</v>
      </c>
      <c r="Q22" s="25">
        <v>9.0410850000000007</v>
      </c>
      <c r="R22" s="24">
        <v>9.0410850000000007</v>
      </c>
      <c r="S22" s="24">
        <v>0</v>
      </c>
      <c r="T22" s="24">
        <v>0</v>
      </c>
      <c r="U22" s="24">
        <v>0</v>
      </c>
      <c r="V22" s="23">
        <v>7.68278868164</v>
      </c>
      <c r="W22" s="20">
        <v>0</v>
      </c>
    </row>
    <row r="23" spans="1:23" x14ac:dyDescent="0.25">
      <c r="A23" s="21" t="s">
        <v>42</v>
      </c>
      <c r="B23" s="114" t="s">
        <v>43</v>
      </c>
      <c r="C23" s="111">
        <v>3755.1610474116396</v>
      </c>
      <c r="D23" s="25">
        <v>855.71766500000001</v>
      </c>
      <c r="E23" s="23">
        <v>0.81347499999999995</v>
      </c>
      <c r="F23" s="18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3">
        <v>0</v>
      </c>
      <c r="M23" s="18">
        <v>2886.2321447649997</v>
      </c>
      <c r="N23" s="24">
        <v>2651.6115349699999</v>
      </c>
      <c r="O23" s="24">
        <v>234.62060979499998</v>
      </c>
      <c r="P23" s="23">
        <v>0</v>
      </c>
      <c r="Q23" s="18">
        <v>9.0410850000000007</v>
      </c>
      <c r="R23" s="24">
        <v>9.0410850000000007</v>
      </c>
      <c r="S23" s="24">
        <v>0</v>
      </c>
      <c r="T23" s="24">
        <v>0</v>
      </c>
      <c r="U23" s="24">
        <v>0</v>
      </c>
      <c r="V23" s="23">
        <v>3.3566776466400001</v>
      </c>
      <c r="W23" s="20">
        <v>0</v>
      </c>
    </row>
    <row r="24" spans="1:23" x14ac:dyDescent="0.25">
      <c r="A24" s="21" t="s">
        <v>44</v>
      </c>
      <c r="B24" s="114" t="s">
        <v>45</v>
      </c>
      <c r="C24" s="111">
        <v>683.63203487800013</v>
      </c>
      <c r="D24" s="25">
        <v>0</v>
      </c>
      <c r="E24" s="23">
        <v>0</v>
      </c>
      <c r="F24" s="18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3">
        <v>0</v>
      </c>
      <c r="M24" s="18">
        <v>679.30592384300007</v>
      </c>
      <c r="N24" s="24">
        <v>0</v>
      </c>
      <c r="O24" s="24">
        <v>679.30592384300007</v>
      </c>
      <c r="P24" s="23">
        <v>0</v>
      </c>
      <c r="Q24" s="18">
        <v>0</v>
      </c>
      <c r="R24" s="24">
        <v>0</v>
      </c>
      <c r="S24" s="24">
        <v>0</v>
      </c>
      <c r="T24" s="24">
        <v>0</v>
      </c>
      <c r="U24" s="24">
        <v>0</v>
      </c>
      <c r="V24" s="23">
        <v>4.3261110350000003</v>
      </c>
      <c r="W24" s="20">
        <v>0</v>
      </c>
    </row>
    <row r="25" spans="1:23" x14ac:dyDescent="0.25">
      <c r="A25" s="15" t="s">
        <v>46</v>
      </c>
      <c r="B25" s="115"/>
      <c r="C25" s="111">
        <v>13425.72615575724</v>
      </c>
      <c r="D25" s="29">
        <v>5389.1267254669992</v>
      </c>
      <c r="E25" s="16">
        <v>12.564828</v>
      </c>
      <c r="F25" s="16">
        <v>3675.6102187746001</v>
      </c>
      <c r="G25" s="27">
        <v>3542.5071882170005</v>
      </c>
      <c r="H25" s="27">
        <v>65.838430953500009</v>
      </c>
      <c r="I25" s="27">
        <v>0</v>
      </c>
      <c r="J25" s="27">
        <v>67.264599604099999</v>
      </c>
      <c r="K25" s="27">
        <v>0</v>
      </c>
      <c r="L25" s="22">
        <v>680.20191666599999</v>
      </c>
      <c r="M25" s="29">
        <v>3565.5380686079998</v>
      </c>
      <c r="N25" s="27">
        <v>2651.6115349699999</v>
      </c>
      <c r="O25" s="28">
        <v>913.92653363800002</v>
      </c>
      <c r="P25" s="22">
        <v>0.66932880000000006</v>
      </c>
      <c r="Q25" s="29">
        <v>9.0410850000000007</v>
      </c>
      <c r="R25" s="27">
        <v>9.0410850000000007</v>
      </c>
      <c r="S25" s="27">
        <v>0</v>
      </c>
      <c r="T25" s="27">
        <v>0</v>
      </c>
      <c r="U25" s="27">
        <v>0</v>
      </c>
      <c r="V25" s="22">
        <v>39.744388711639999</v>
      </c>
      <c r="W25" s="30">
        <v>53.229595729999993</v>
      </c>
    </row>
    <row r="26" spans="1:23" x14ac:dyDescent="0.25">
      <c r="A26" s="15" t="s">
        <v>77</v>
      </c>
      <c r="B26" s="114" t="s">
        <v>48</v>
      </c>
      <c r="C26" s="111">
        <v>1506.2248080599998</v>
      </c>
      <c r="D26" s="25">
        <v>38.270024999999997</v>
      </c>
      <c r="E26" s="23">
        <v>1.5150000000000001E-3</v>
      </c>
      <c r="F26" s="18">
        <v>388.77128459200003</v>
      </c>
      <c r="G26" s="24">
        <v>0</v>
      </c>
      <c r="H26" s="24">
        <v>0</v>
      </c>
      <c r="I26" s="24">
        <v>0</v>
      </c>
      <c r="J26" s="24">
        <v>388.77128459200003</v>
      </c>
      <c r="K26" s="24">
        <v>0</v>
      </c>
      <c r="L26" s="23">
        <v>0</v>
      </c>
      <c r="M26" s="18">
        <v>0</v>
      </c>
      <c r="N26" s="24">
        <v>0</v>
      </c>
      <c r="O26" s="25">
        <v>0</v>
      </c>
      <c r="P26" s="23">
        <v>902.79860637699994</v>
      </c>
      <c r="Q26" s="18">
        <v>0</v>
      </c>
      <c r="R26" s="24">
        <v>0</v>
      </c>
      <c r="S26" s="24">
        <v>0</v>
      </c>
      <c r="T26" s="24">
        <v>0</v>
      </c>
      <c r="U26" s="24">
        <v>0</v>
      </c>
      <c r="V26" s="23">
        <v>150.26202709099999</v>
      </c>
      <c r="W26" s="20">
        <v>26.12135</v>
      </c>
    </row>
    <row r="27" spans="1:23" ht="16.5" thickBot="1" x14ac:dyDescent="0.3">
      <c r="A27" s="15" t="s">
        <v>78</v>
      </c>
      <c r="B27" s="116" t="s">
        <v>50</v>
      </c>
      <c r="C27" s="112">
        <v>652.48447190499996</v>
      </c>
      <c r="D27" s="34">
        <v>0</v>
      </c>
      <c r="E27" s="33">
        <v>0</v>
      </c>
      <c r="F27" s="33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3">
        <v>0</v>
      </c>
      <c r="M27" s="34">
        <v>0</v>
      </c>
      <c r="N27" s="35">
        <v>0</v>
      </c>
      <c r="O27" s="34">
        <v>0</v>
      </c>
      <c r="P27" s="33">
        <v>0</v>
      </c>
      <c r="Q27" s="33">
        <v>627.04125482049994</v>
      </c>
      <c r="R27" s="35">
        <v>594.07668335699998</v>
      </c>
      <c r="S27" s="35">
        <v>0</v>
      </c>
      <c r="T27" s="35">
        <v>32.9645714635</v>
      </c>
      <c r="U27" s="35">
        <v>0</v>
      </c>
      <c r="V27" s="33">
        <v>17.2415790845</v>
      </c>
      <c r="W27" s="36">
        <v>8.2016380000000009</v>
      </c>
    </row>
    <row r="28" spans="1:23" ht="16.5" thickBot="1" x14ac:dyDescent="0.3">
      <c r="A28" s="37" t="s">
        <v>51</v>
      </c>
      <c r="B28" s="117"/>
      <c r="C28" s="112">
        <v>15584.435435722238</v>
      </c>
      <c r="D28" s="39">
        <v>5427.396750466999</v>
      </c>
      <c r="E28" s="32">
        <v>12.566343</v>
      </c>
      <c r="F28" s="39">
        <v>4064.3815033666001</v>
      </c>
      <c r="G28" s="40">
        <v>3542.5071882170005</v>
      </c>
      <c r="H28" s="40">
        <v>65.838430953500009</v>
      </c>
      <c r="I28" s="40">
        <v>0</v>
      </c>
      <c r="J28" s="40">
        <v>456.03588419610003</v>
      </c>
      <c r="K28" s="40">
        <v>0</v>
      </c>
      <c r="L28" s="32">
        <v>680.20191666599999</v>
      </c>
      <c r="M28" s="39">
        <v>3565.5380686079998</v>
      </c>
      <c r="N28" s="40">
        <v>2651.6115349699999</v>
      </c>
      <c r="O28" s="39">
        <v>913.92653363800002</v>
      </c>
      <c r="P28" s="32">
        <v>903.46793517699996</v>
      </c>
      <c r="Q28" s="32">
        <v>636.0823398204999</v>
      </c>
      <c r="R28" s="40">
        <v>603.11776835699993</v>
      </c>
      <c r="S28" s="40">
        <v>0</v>
      </c>
      <c r="T28" s="40">
        <v>32.9645714635</v>
      </c>
      <c r="U28" s="40">
        <v>0</v>
      </c>
      <c r="V28" s="32">
        <v>207.24799488713998</v>
      </c>
      <c r="W28" s="41">
        <v>87.552583729999995</v>
      </c>
    </row>
    <row r="29" spans="1:23" x14ac:dyDescent="0.25">
      <c r="A29" s="3" t="s">
        <v>79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5">
      <c r="A30" s="42" t="s">
        <v>52</v>
      </c>
      <c r="B30" s="3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</row>
    <row r="31" spans="1:23" x14ac:dyDescent="0.25">
      <c r="A31" s="3" t="s">
        <v>138</v>
      </c>
      <c r="B31" s="3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</row>
    <row r="32" spans="1:23" x14ac:dyDescent="0.25">
      <c r="A32" s="3" t="s">
        <v>137</v>
      </c>
      <c r="B32" s="3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23" x14ac:dyDescent="0.25"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</row>
    <row r="34" spans="1:23" x14ac:dyDescent="0.25">
      <c r="A34" s="3" t="s">
        <v>255</v>
      </c>
    </row>
    <row r="35" spans="1:23" x14ac:dyDescent="0.25">
      <c r="A35" s="48" t="s">
        <v>80</v>
      </c>
    </row>
  </sheetData>
  <mergeCells count="5">
    <mergeCell ref="C1:W1"/>
    <mergeCell ref="A2:A4"/>
    <mergeCell ref="B2:B4"/>
    <mergeCell ref="D2:W2"/>
    <mergeCell ref="C2:C4"/>
  </mergeCells>
  <hyperlinks>
    <hyperlink ref="A35" location="Contents!A1" display="Link to Contents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38"/>
  <sheetViews>
    <sheetView zoomScaleNormal="100" workbookViewId="0">
      <pane xSplit="3" ySplit="6" topLeftCell="E7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5.875" style="43" bestFit="1" customWidth="1"/>
    <col min="2" max="16384" width="8.875" style="43"/>
  </cols>
  <sheetData>
    <row r="1" spans="1:12" ht="16.5" thickBot="1" x14ac:dyDescent="0.3">
      <c r="A1" s="45" t="s">
        <v>196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81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56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85" t="s">
        <v>90</v>
      </c>
      <c r="L3" s="58" t="s">
        <v>106</v>
      </c>
    </row>
    <row r="4" spans="1:12" x14ac:dyDescent="0.25">
      <c r="A4" s="54"/>
      <c r="B4" s="106"/>
      <c r="C4" s="172"/>
      <c r="D4" s="103"/>
      <c r="E4" s="104"/>
      <c r="F4" s="104"/>
      <c r="G4" s="106"/>
      <c r="H4" s="104"/>
      <c r="I4" s="104"/>
      <c r="J4" s="101"/>
      <c r="K4" s="86"/>
      <c r="L4" s="102"/>
    </row>
    <row r="5" spans="1:12" x14ac:dyDescent="0.25">
      <c r="A5" s="54"/>
      <c r="B5" s="106"/>
      <c r="C5" s="172"/>
      <c r="D5" s="176" t="s">
        <v>107</v>
      </c>
      <c r="E5" s="178" t="s">
        <v>108</v>
      </c>
      <c r="F5" s="178" t="s">
        <v>109</v>
      </c>
      <c r="G5" s="180" t="s">
        <v>110</v>
      </c>
      <c r="H5" s="104"/>
      <c r="I5" s="104"/>
      <c r="J5" s="182" t="s">
        <v>111</v>
      </c>
      <c r="K5" s="180" t="s">
        <v>112</v>
      </c>
      <c r="L5" s="172" t="s">
        <v>113</v>
      </c>
    </row>
    <row r="6" spans="1:12" ht="71.099999999999994" customHeight="1" x14ac:dyDescent="0.25">
      <c r="A6" s="59" t="s">
        <v>91</v>
      </c>
      <c r="B6" s="60" t="s">
        <v>92</v>
      </c>
      <c r="C6" s="173"/>
      <c r="D6" s="177"/>
      <c r="E6" s="179"/>
      <c r="F6" s="179"/>
      <c r="G6" s="181"/>
      <c r="H6" s="105" t="s">
        <v>114</v>
      </c>
      <c r="I6" s="105" t="s">
        <v>115</v>
      </c>
      <c r="J6" s="183"/>
      <c r="K6" s="181"/>
      <c r="L6" s="172"/>
    </row>
    <row r="7" spans="1:12" x14ac:dyDescent="0.25">
      <c r="A7" s="10"/>
      <c r="B7" s="61"/>
      <c r="C7" s="62"/>
      <c r="D7" s="63"/>
      <c r="E7" s="42"/>
      <c r="F7" s="42"/>
      <c r="G7" s="61"/>
      <c r="H7" s="42"/>
      <c r="I7" s="42"/>
      <c r="J7" s="63"/>
      <c r="K7" s="42"/>
      <c r="L7" s="64"/>
    </row>
    <row r="8" spans="1:12" x14ac:dyDescent="0.25">
      <c r="A8" s="10"/>
      <c r="B8" s="61"/>
      <c r="C8" s="65"/>
      <c r="D8" s="63"/>
      <c r="E8" s="42"/>
      <c r="F8" s="42"/>
      <c r="G8" s="61"/>
      <c r="H8" s="42"/>
      <c r="I8" s="42"/>
      <c r="J8" s="63"/>
      <c r="K8" s="42"/>
      <c r="L8" s="66"/>
    </row>
    <row r="9" spans="1:12" x14ac:dyDescent="0.25">
      <c r="A9" s="15" t="s">
        <v>17</v>
      </c>
      <c r="B9" s="61" t="s">
        <v>3</v>
      </c>
      <c r="C9" s="87">
        <v>64853.506192910005</v>
      </c>
      <c r="D9" s="88">
        <v>50945.316188060002</v>
      </c>
      <c r="E9" s="89">
        <v>50795.499297900002</v>
      </c>
      <c r="F9" s="89">
        <v>149.81689015999999</v>
      </c>
      <c r="G9" s="90">
        <v>3202.9879373499998</v>
      </c>
      <c r="H9" s="89">
        <v>2044.93897373</v>
      </c>
      <c r="I9" s="89">
        <v>0</v>
      </c>
      <c r="J9" s="91">
        <v>1158.04896362</v>
      </c>
      <c r="K9" s="89">
        <v>10705.2020675</v>
      </c>
      <c r="L9" s="92">
        <v>0</v>
      </c>
    </row>
    <row r="10" spans="1:12" x14ac:dyDescent="0.25">
      <c r="A10" s="15" t="s">
        <v>61</v>
      </c>
      <c r="B10" s="61" t="s">
        <v>4</v>
      </c>
      <c r="C10" s="87">
        <v>126.15360054600001</v>
      </c>
      <c r="D10" s="88">
        <v>126.15360054600001</v>
      </c>
      <c r="E10" s="89">
        <v>126.15360054600001</v>
      </c>
      <c r="F10" s="89">
        <v>0</v>
      </c>
      <c r="G10" s="90">
        <v>0</v>
      </c>
      <c r="H10" s="89">
        <v>0</v>
      </c>
      <c r="I10" s="89">
        <v>0</v>
      </c>
      <c r="J10" s="91">
        <v>0</v>
      </c>
      <c r="K10" s="89">
        <v>0</v>
      </c>
      <c r="L10" s="92">
        <v>0</v>
      </c>
    </row>
    <row r="11" spans="1:12" x14ac:dyDescent="0.25">
      <c r="A11" s="15" t="s">
        <v>18</v>
      </c>
      <c r="B11" s="61" t="s">
        <v>5</v>
      </c>
      <c r="C11" s="87">
        <v>26203.686911566001</v>
      </c>
      <c r="D11" s="88">
        <v>3169.3082655630001</v>
      </c>
      <c r="E11" s="89">
        <v>3020.7868408200002</v>
      </c>
      <c r="F11" s="89">
        <v>148.52142474300001</v>
      </c>
      <c r="G11" s="90">
        <v>2709.6119354829998</v>
      </c>
      <c r="H11" s="89">
        <v>824.07875312300007</v>
      </c>
      <c r="I11" s="89">
        <v>0</v>
      </c>
      <c r="J11" s="91">
        <v>1885.53318236</v>
      </c>
      <c r="K11" s="89">
        <v>20086.257455120001</v>
      </c>
      <c r="L11" s="92">
        <v>238.5092554</v>
      </c>
    </row>
    <row r="12" spans="1:12" x14ac:dyDescent="0.25">
      <c r="A12" s="21" t="s">
        <v>62</v>
      </c>
      <c r="B12" s="61" t="s">
        <v>6</v>
      </c>
      <c r="C12" s="87">
        <v>21892.731953325998</v>
      </c>
      <c r="D12" s="88">
        <v>148.52142474300001</v>
      </c>
      <c r="E12" s="89">
        <v>0</v>
      </c>
      <c r="F12" s="89">
        <v>148.52142474300001</v>
      </c>
      <c r="G12" s="90">
        <v>2709.6119354829998</v>
      </c>
      <c r="H12" s="89">
        <v>824.07875312300007</v>
      </c>
      <c r="I12" s="89">
        <v>0</v>
      </c>
      <c r="J12" s="91">
        <v>1885.53318236</v>
      </c>
      <c r="K12" s="89">
        <v>19034.5985931</v>
      </c>
      <c r="L12" s="92">
        <v>0</v>
      </c>
    </row>
    <row r="13" spans="1:12" x14ac:dyDescent="0.25">
      <c r="A13" s="21" t="s">
        <v>63</v>
      </c>
      <c r="B13" s="61" t="s">
        <v>7</v>
      </c>
      <c r="C13" s="87">
        <v>1050.27686202</v>
      </c>
      <c r="D13" s="88">
        <v>0</v>
      </c>
      <c r="E13" s="89">
        <v>0</v>
      </c>
      <c r="F13" s="89">
        <v>0</v>
      </c>
      <c r="G13" s="90">
        <v>0</v>
      </c>
      <c r="H13" s="89">
        <v>0</v>
      </c>
      <c r="I13" s="89">
        <v>0</v>
      </c>
      <c r="J13" s="91">
        <v>0</v>
      </c>
      <c r="K13" s="89">
        <v>1050.27686202</v>
      </c>
      <c r="L13" s="92">
        <v>0</v>
      </c>
    </row>
    <row r="14" spans="1:12" x14ac:dyDescent="0.25">
      <c r="A14" s="21" t="s">
        <v>64</v>
      </c>
      <c r="B14" s="61" t="s">
        <v>8</v>
      </c>
      <c r="C14" s="87">
        <v>0</v>
      </c>
      <c r="D14" s="88">
        <v>0</v>
      </c>
      <c r="E14" s="89">
        <v>0</v>
      </c>
      <c r="F14" s="89">
        <v>0</v>
      </c>
      <c r="G14" s="90">
        <v>0</v>
      </c>
      <c r="H14" s="89">
        <v>0</v>
      </c>
      <c r="I14" s="89">
        <v>0</v>
      </c>
      <c r="J14" s="91">
        <v>0</v>
      </c>
      <c r="K14" s="89">
        <v>0</v>
      </c>
      <c r="L14" s="92">
        <v>0</v>
      </c>
    </row>
    <row r="15" spans="1:12" x14ac:dyDescent="0.25">
      <c r="A15" s="21" t="s">
        <v>65</v>
      </c>
      <c r="B15" s="61" t="s">
        <v>9</v>
      </c>
      <c r="C15" s="87">
        <v>3260.67809622</v>
      </c>
      <c r="D15" s="88">
        <v>3020.7868408200002</v>
      </c>
      <c r="E15" s="89">
        <v>3020.7868408200002</v>
      </c>
      <c r="F15" s="89">
        <v>0</v>
      </c>
      <c r="G15" s="90">
        <v>0</v>
      </c>
      <c r="H15" s="89">
        <v>0</v>
      </c>
      <c r="I15" s="89">
        <v>0</v>
      </c>
      <c r="J15" s="91">
        <v>0</v>
      </c>
      <c r="K15" s="89">
        <v>1.3819999999999999</v>
      </c>
      <c r="L15" s="92">
        <v>238.5092554</v>
      </c>
    </row>
    <row r="16" spans="1:12" x14ac:dyDescent="0.25">
      <c r="A16" s="21" t="s">
        <v>19</v>
      </c>
      <c r="B16" s="61" t="s">
        <v>10</v>
      </c>
      <c r="C16" s="87">
        <v>0</v>
      </c>
      <c r="D16" s="88">
        <v>0</v>
      </c>
      <c r="E16" s="89">
        <v>0</v>
      </c>
      <c r="F16" s="89">
        <v>0</v>
      </c>
      <c r="G16" s="90">
        <v>0</v>
      </c>
      <c r="H16" s="89">
        <v>0</v>
      </c>
      <c r="I16" s="89">
        <v>0</v>
      </c>
      <c r="J16" s="91">
        <v>0</v>
      </c>
      <c r="K16" s="89">
        <v>0</v>
      </c>
      <c r="L16" s="92">
        <v>0</v>
      </c>
    </row>
    <row r="17" spans="1:12" x14ac:dyDescent="0.25">
      <c r="A17" s="93" t="s">
        <v>66</v>
      </c>
      <c r="B17" s="61" t="s">
        <v>11</v>
      </c>
      <c r="C17" s="87">
        <v>8634.3094705366984</v>
      </c>
      <c r="D17" s="88">
        <v>99.225724601699994</v>
      </c>
      <c r="E17" s="89">
        <v>0.21144144149999999</v>
      </c>
      <c r="F17" s="89">
        <v>99.014283160199994</v>
      </c>
      <c r="G17" s="90">
        <v>690.32758561499998</v>
      </c>
      <c r="H17" s="89">
        <v>0</v>
      </c>
      <c r="I17" s="89">
        <v>0</v>
      </c>
      <c r="J17" s="91">
        <v>690.32758561499998</v>
      </c>
      <c r="K17" s="89">
        <v>7844.7561603199993</v>
      </c>
      <c r="L17" s="92">
        <v>0</v>
      </c>
    </row>
    <row r="18" spans="1:12" x14ac:dyDescent="0.25">
      <c r="A18" s="15" t="s">
        <v>20</v>
      </c>
      <c r="B18" s="61" t="s">
        <v>12</v>
      </c>
      <c r="C18" s="87">
        <v>28369.172960570504</v>
      </c>
      <c r="D18" s="88">
        <v>319.27680869200003</v>
      </c>
      <c r="E18" s="89">
        <v>0</v>
      </c>
      <c r="F18" s="89">
        <v>319.27680869200003</v>
      </c>
      <c r="G18" s="90">
        <v>1064.875663558505</v>
      </c>
      <c r="H18" s="89">
        <v>29.384285658505</v>
      </c>
      <c r="I18" s="89">
        <v>0</v>
      </c>
      <c r="J18" s="91">
        <v>1035.4913779000001</v>
      </c>
      <c r="K18" s="89">
        <v>26985.020488319999</v>
      </c>
      <c r="L18" s="92">
        <v>0</v>
      </c>
    </row>
    <row r="19" spans="1:12" x14ac:dyDescent="0.25">
      <c r="A19" s="21" t="s">
        <v>67</v>
      </c>
      <c r="B19" s="61" t="s">
        <v>54</v>
      </c>
      <c r="C19" s="87">
        <v>22207.1740737972</v>
      </c>
      <c r="D19" s="88">
        <v>149.23917470199999</v>
      </c>
      <c r="E19" s="89">
        <v>0</v>
      </c>
      <c r="F19" s="89">
        <v>149.23917470199999</v>
      </c>
      <c r="G19" s="90">
        <v>1064.5704275952</v>
      </c>
      <c r="H19" s="89">
        <v>29.079049695199998</v>
      </c>
      <c r="I19" s="89">
        <v>0</v>
      </c>
      <c r="J19" s="91">
        <v>1035.4913779000001</v>
      </c>
      <c r="K19" s="89">
        <v>20993.364471500001</v>
      </c>
      <c r="L19" s="92">
        <v>0</v>
      </c>
    </row>
    <row r="20" spans="1:12" x14ac:dyDescent="0.25">
      <c r="A20" s="21" t="s">
        <v>21</v>
      </c>
      <c r="B20" s="61" t="s">
        <v>55</v>
      </c>
      <c r="C20" s="87">
        <v>6161.9988867733045</v>
      </c>
      <c r="D20" s="88">
        <v>170.03763399000002</v>
      </c>
      <c r="E20" s="89">
        <v>0</v>
      </c>
      <c r="F20" s="89">
        <v>170.03763399000002</v>
      </c>
      <c r="G20" s="90">
        <v>0.30523596330499997</v>
      </c>
      <c r="H20" s="89">
        <v>0.30523596330499997</v>
      </c>
      <c r="I20" s="89">
        <v>0</v>
      </c>
      <c r="J20" s="91">
        <v>0</v>
      </c>
      <c r="K20" s="89">
        <v>5991.6560168199994</v>
      </c>
      <c r="L20" s="92">
        <v>0</v>
      </c>
    </row>
    <row r="21" spans="1:12" x14ac:dyDescent="0.25">
      <c r="A21" s="15" t="s">
        <v>68</v>
      </c>
      <c r="B21" s="61" t="s">
        <v>13</v>
      </c>
      <c r="C21" s="87">
        <v>3803.9361618437497</v>
      </c>
      <c r="D21" s="88">
        <v>3793.7563063899997</v>
      </c>
      <c r="E21" s="89">
        <v>3793.7563063899997</v>
      </c>
      <c r="F21" s="89">
        <v>0</v>
      </c>
      <c r="G21" s="90">
        <v>0</v>
      </c>
      <c r="H21" s="89">
        <v>0</v>
      </c>
      <c r="I21" s="89">
        <v>0</v>
      </c>
      <c r="J21" s="91">
        <v>0</v>
      </c>
      <c r="K21" s="89">
        <v>2.9871453750000002E-2</v>
      </c>
      <c r="L21" s="92">
        <v>10.149984</v>
      </c>
    </row>
    <row r="22" spans="1:12" x14ac:dyDescent="0.25">
      <c r="A22" s="15" t="s">
        <v>69</v>
      </c>
      <c r="B22" s="61" t="s">
        <v>14</v>
      </c>
      <c r="C22" s="87">
        <v>4205.3410925460003</v>
      </c>
      <c r="D22" s="88">
        <v>3453.0269316170002</v>
      </c>
      <c r="E22" s="89">
        <v>3345.25172462</v>
      </c>
      <c r="F22" s="89">
        <v>107.775206997</v>
      </c>
      <c r="G22" s="90">
        <v>692.62885392600003</v>
      </c>
      <c r="H22" s="89">
        <v>692.62885392600003</v>
      </c>
      <c r="I22" s="89">
        <v>0</v>
      </c>
      <c r="J22" s="91">
        <v>0</v>
      </c>
      <c r="K22" s="89">
        <v>-68.814692996999995</v>
      </c>
      <c r="L22" s="92">
        <v>128.5</v>
      </c>
    </row>
    <row r="23" spans="1:12" x14ac:dyDescent="0.25">
      <c r="A23" s="21" t="s">
        <v>70</v>
      </c>
      <c r="B23" s="61" t="s">
        <v>56</v>
      </c>
      <c r="C23" s="87">
        <v>3512.7122386199999</v>
      </c>
      <c r="D23" s="88">
        <v>3345.25172462</v>
      </c>
      <c r="E23" s="89">
        <v>3345.25172462</v>
      </c>
      <c r="F23" s="89">
        <v>0</v>
      </c>
      <c r="G23" s="90">
        <v>0</v>
      </c>
      <c r="H23" s="89">
        <v>0</v>
      </c>
      <c r="I23" s="89">
        <v>0</v>
      </c>
      <c r="J23" s="91">
        <v>0</v>
      </c>
      <c r="K23" s="89">
        <v>38.960514000000003</v>
      </c>
      <c r="L23" s="92">
        <v>128.5</v>
      </c>
    </row>
    <row r="24" spans="1:12" x14ac:dyDescent="0.25">
      <c r="A24" s="21" t="s">
        <v>71</v>
      </c>
      <c r="B24" s="61" t="s">
        <v>57</v>
      </c>
      <c r="C24" s="87">
        <v>0</v>
      </c>
      <c r="D24" s="88">
        <v>0</v>
      </c>
      <c r="E24" s="89">
        <v>0</v>
      </c>
      <c r="F24" s="89">
        <v>0</v>
      </c>
      <c r="G24" s="90">
        <v>0</v>
      </c>
      <c r="H24" s="89">
        <v>0</v>
      </c>
      <c r="I24" s="89">
        <v>0</v>
      </c>
      <c r="J24" s="91">
        <v>0</v>
      </c>
      <c r="K24" s="89">
        <v>0</v>
      </c>
      <c r="L24" s="92">
        <v>0</v>
      </c>
    </row>
    <row r="25" spans="1:12" x14ac:dyDescent="0.25">
      <c r="A25" s="21" t="s">
        <v>72</v>
      </c>
      <c r="B25" s="61" t="s">
        <v>58</v>
      </c>
      <c r="C25" s="87">
        <v>692.62885392600015</v>
      </c>
      <c r="D25" s="88">
        <v>107.775206997</v>
      </c>
      <c r="E25" s="89">
        <v>0</v>
      </c>
      <c r="F25" s="89">
        <v>107.775206997</v>
      </c>
      <c r="G25" s="90">
        <v>692.62885392600003</v>
      </c>
      <c r="H25" s="89">
        <v>692.62885392600003</v>
      </c>
      <c r="I25" s="89">
        <v>0</v>
      </c>
      <c r="J25" s="91">
        <v>0</v>
      </c>
      <c r="K25" s="89">
        <v>-107.775206997</v>
      </c>
      <c r="L25" s="92">
        <v>0</v>
      </c>
    </row>
    <row r="26" spans="1:12" x14ac:dyDescent="0.25">
      <c r="A26" s="21" t="s">
        <v>73</v>
      </c>
      <c r="B26" s="61" t="s">
        <v>116</v>
      </c>
      <c r="C26" s="87">
        <v>0</v>
      </c>
      <c r="D26" s="88">
        <v>0</v>
      </c>
      <c r="E26" s="89">
        <v>0</v>
      </c>
      <c r="F26" s="89">
        <v>0</v>
      </c>
      <c r="G26" s="90">
        <v>0</v>
      </c>
      <c r="H26" s="89">
        <v>0</v>
      </c>
      <c r="I26" s="89">
        <v>0</v>
      </c>
      <c r="J26" s="91">
        <v>0</v>
      </c>
      <c r="K26" s="89">
        <v>0</v>
      </c>
      <c r="L26" s="92">
        <v>0</v>
      </c>
    </row>
    <row r="27" spans="1:12" x14ac:dyDescent="0.25">
      <c r="A27" s="15" t="s">
        <v>74</v>
      </c>
      <c r="B27" s="61" t="s">
        <v>60</v>
      </c>
      <c r="C27" s="87">
        <v>2275.9589502979998</v>
      </c>
      <c r="D27" s="88">
        <v>230.94549557800002</v>
      </c>
      <c r="E27" s="89">
        <v>230.94549557800002</v>
      </c>
      <c r="F27" s="89">
        <v>0</v>
      </c>
      <c r="G27" s="90">
        <v>2032.81345472</v>
      </c>
      <c r="H27" s="89">
        <v>0</v>
      </c>
      <c r="I27" s="89">
        <v>2032.81345472</v>
      </c>
      <c r="J27" s="91">
        <v>0</v>
      </c>
      <c r="K27" s="89">
        <v>0</v>
      </c>
      <c r="L27" s="92">
        <v>12.2</v>
      </c>
    </row>
    <row r="28" spans="1:12" x14ac:dyDescent="0.25">
      <c r="A28" s="21" t="s">
        <v>93</v>
      </c>
      <c r="B28" s="61" t="s">
        <v>117</v>
      </c>
      <c r="C28" s="87">
        <v>2275.9589502979998</v>
      </c>
      <c r="D28" s="88">
        <v>230.94549557800002</v>
      </c>
      <c r="E28" s="89">
        <v>230.94549557800002</v>
      </c>
      <c r="F28" s="89">
        <v>0</v>
      </c>
      <c r="G28" s="90">
        <v>2032.81345472</v>
      </c>
      <c r="H28" s="89">
        <v>0</v>
      </c>
      <c r="I28" s="89">
        <v>2032.81345472</v>
      </c>
      <c r="J28" s="91">
        <v>0</v>
      </c>
      <c r="K28" s="89">
        <v>0</v>
      </c>
      <c r="L28" s="92">
        <v>12.2</v>
      </c>
    </row>
    <row r="29" spans="1:12" x14ac:dyDescent="0.25">
      <c r="A29" s="21" t="s">
        <v>94</v>
      </c>
      <c r="B29" s="61" t="s">
        <v>118</v>
      </c>
      <c r="C29" s="87">
        <v>0</v>
      </c>
      <c r="D29" s="88">
        <v>0</v>
      </c>
      <c r="E29" s="89">
        <v>0</v>
      </c>
      <c r="F29" s="89">
        <v>0</v>
      </c>
      <c r="G29" s="90">
        <v>0</v>
      </c>
      <c r="H29" s="89">
        <v>0</v>
      </c>
      <c r="I29" s="89">
        <v>0</v>
      </c>
      <c r="J29" s="91">
        <v>0</v>
      </c>
      <c r="K29" s="89">
        <v>0</v>
      </c>
      <c r="L29" s="92">
        <v>0</v>
      </c>
    </row>
    <row r="30" spans="1:12" ht="16.5" thickBot="1" x14ac:dyDescent="0.3">
      <c r="A30" s="50" t="s">
        <v>22</v>
      </c>
      <c r="B30" s="69" t="s">
        <v>15</v>
      </c>
      <c r="C30" s="94">
        <v>735.11268180000002</v>
      </c>
      <c r="D30" s="95">
        <v>27.035924999999999</v>
      </c>
      <c r="E30" s="96">
        <v>27.035924999999999</v>
      </c>
      <c r="F30" s="95">
        <v>0</v>
      </c>
      <c r="G30" s="90">
        <v>0</v>
      </c>
      <c r="H30" s="96">
        <v>0</v>
      </c>
      <c r="I30" s="96">
        <v>0</v>
      </c>
      <c r="J30" s="95">
        <v>0</v>
      </c>
      <c r="K30" s="96">
        <v>0</v>
      </c>
      <c r="L30" s="31">
        <v>708.0767568</v>
      </c>
    </row>
    <row r="31" spans="1:12" ht="16.5" thickBot="1" x14ac:dyDescent="0.3">
      <c r="A31" s="50" t="s">
        <v>51</v>
      </c>
      <c r="B31" s="71"/>
      <c r="C31" s="94">
        <v>139207.17802261695</v>
      </c>
      <c r="D31" s="97">
        <v>62164.045246047703</v>
      </c>
      <c r="E31" s="98">
        <v>61339.640632295501</v>
      </c>
      <c r="F31" s="98">
        <v>824.40461375220002</v>
      </c>
      <c r="G31" s="99">
        <v>10393.245430652505</v>
      </c>
      <c r="H31" s="98">
        <v>3591.0308664375052</v>
      </c>
      <c r="I31" s="98">
        <v>2032.81345472</v>
      </c>
      <c r="J31" s="97">
        <v>4769.4011094950001</v>
      </c>
      <c r="K31" s="98">
        <v>65552.451349716765</v>
      </c>
      <c r="L31" s="51">
        <v>1097.4359961999999</v>
      </c>
    </row>
    <row r="32" spans="1:12" x14ac:dyDescent="0.25">
      <c r="A32" s="77"/>
      <c r="B32" s="77"/>
      <c r="C32" s="145"/>
      <c r="D32" s="145"/>
      <c r="E32" s="145"/>
      <c r="F32" s="145"/>
      <c r="G32" s="145"/>
      <c r="H32" s="145"/>
      <c r="I32" s="145"/>
      <c r="J32" s="145"/>
      <c r="K32" s="145"/>
      <c r="L32" s="146"/>
    </row>
    <row r="33" spans="1:12" x14ac:dyDescent="0.25">
      <c r="A33" s="3" t="s">
        <v>52</v>
      </c>
      <c r="B33" s="42"/>
      <c r="C33" s="100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 t="s">
        <v>138</v>
      </c>
      <c r="B34" s="42"/>
      <c r="C34" s="100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 t="s">
        <v>137</v>
      </c>
      <c r="B35" s="42"/>
      <c r="C35" s="100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100"/>
      <c r="D36" s="3"/>
      <c r="E36" s="3"/>
      <c r="F36" s="89"/>
      <c r="G36" s="3"/>
      <c r="H36" s="3"/>
      <c r="I36" s="3"/>
      <c r="J36" s="3"/>
      <c r="K36" s="3"/>
      <c r="L36" s="3"/>
    </row>
    <row r="37" spans="1:12" x14ac:dyDescent="0.25">
      <c r="A37" s="3" t="s">
        <v>255</v>
      </c>
    </row>
    <row r="38" spans="1:12" x14ac:dyDescent="0.25">
      <c r="A38" s="48" t="s">
        <v>80</v>
      </c>
    </row>
  </sheetData>
  <mergeCells count="9">
    <mergeCell ref="C2:C6"/>
    <mergeCell ref="D2:L2"/>
    <mergeCell ref="D5:D6"/>
    <mergeCell ref="E5:E6"/>
    <mergeCell ref="F5:F6"/>
    <mergeCell ref="G5:G6"/>
    <mergeCell ref="J5:J6"/>
    <mergeCell ref="K5:K6"/>
    <mergeCell ref="L5:L6"/>
  </mergeCells>
  <hyperlinks>
    <hyperlink ref="A3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38"/>
  <sheetViews>
    <sheetView zoomScaleNormal="100" workbookViewId="0">
      <pane xSplit="3" ySplit="6" topLeftCell="E7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5.875" style="43" bestFit="1" customWidth="1"/>
    <col min="2" max="16384" width="8.875" style="43"/>
  </cols>
  <sheetData>
    <row r="1" spans="1:12" ht="16.5" thickBot="1" x14ac:dyDescent="0.3">
      <c r="A1" s="45" t="s">
        <v>197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81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56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85" t="s">
        <v>90</v>
      </c>
      <c r="L3" s="58" t="s">
        <v>106</v>
      </c>
    </row>
    <row r="4" spans="1:12" x14ac:dyDescent="0.25">
      <c r="A4" s="54"/>
      <c r="B4" s="106"/>
      <c r="C4" s="172"/>
      <c r="D4" s="103"/>
      <c r="E4" s="104"/>
      <c r="F4" s="104"/>
      <c r="G4" s="106"/>
      <c r="H4" s="104"/>
      <c r="I4" s="104"/>
      <c r="J4" s="101"/>
      <c r="K4" s="86"/>
      <c r="L4" s="102"/>
    </row>
    <row r="5" spans="1:12" x14ac:dyDescent="0.25">
      <c r="A5" s="54"/>
      <c r="B5" s="106"/>
      <c r="C5" s="172"/>
      <c r="D5" s="176" t="s">
        <v>107</v>
      </c>
      <c r="E5" s="178" t="s">
        <v>108</v>
      </c>
      <c r="F5" s="178" t="s">
        <v>109</v>
      </c>
      <c r="G5" s="180" t="s">
        <v>110</v>
      </c>
      <c r="H5" s="104"/>
      <c r="I5" s="104"/>
      <c r="J5" s="182" t="s">
        <v>111</v>
      </c>
      <c r="K5" s="180" t="s">
        <v>112</v>
      </c>
      <c r="L5" s="172" t="s">
        <v>113</v>
      </c>
    </row>
    <row r="6" spans="1:12" ht="74.099999999999994" customHeight="1" x14ac:dyDescent="0.25">
      <c r="A6" s="59" t="s">
        <v>91</v>
      </c>
      <c r="B6" s="60" t="s">
        <v>92</v>
      </c>
      <c r="C6" s="173"/>
      <c r="D6" s="177"/>
      <c r="E6" s="179"/>
      <c r="F6" s="179"/>
      <c r="G6" s="181"/>
      <c r="H6" s="105" t="s">
        <v>114</v>
      </c>
      <c r="I6" s="105" t="s">
        <v>115</v>
      </c>
      <c r="J6" s="183"/>
      <c r="K6" s="181"/>
      <c r="L6" s="172"/>
    </row>
    <row r="7" spans="1:12" x14ac:dyDescent="0.25">
      <c r="A7" s="10"/>
      <c r="B7" s="61"/>
      <c r="C7" s="62"/>
      <c r="D7" s="63"/>
      <c r="E7" s="42"/>
      <c r="F7" s="42"/>
      <c r="G7" s="61"/>
      <c r="H7" s="42"/>
      <c r="I7" s="42"/>
      <c r="J7" s="63"/>
      <c r="K7" s="42"/>
      <c r="L7" s="64"/>
    </row>
    <row r="8" spans="1:12" x14ac:dyDescent="0.25">
      <c r="A8" s="10"/>
      <c r="B8" s="61"/>
      <c r="C8" s="65"/>
      <c r="D8" s="63"/>
      <c r="E8" s="42"/>
      <c r="F8" s="42"/>
      <c r="G8" s="61"/>
      <c r="H8" s="42"/>
      <c r="I8" s="42"/>
      <c r="J8" s="63"/>
      <c r="K8" s="42"/>
      <c r="L8" s="66"/>
    </row>
    <row r="9" spans="1:12" x14ac:dyDescent="0.25">
      <c r="A9" s="15" t="s">
        <v>17</v>
      </c>
      <c r="B9" s="61" t="s">
        <v>3</v>
      </c>
      <c r="C9" s="87">
        <v>72787.548764244988</v>
      </c>
      <c r="D9" s="88">
        <v>56495.761798594998</v>
      </c>
      <c r="E9" s="89">
        <v>56313.167397199999</v>
      </c>
      <c r="F9" s="89">
        <v>182.59440139500001</v>
      </c>
      <c r="G9" s="90">
        <v>3755.9353037499995</v>
      </c>
      <c r="H9" s="89">
        <v>2444.1630094099996</v>
      </c>
      <c r="I9" s="89">
        <v>0</v>
      </c>
      <c r="J9" s="91">
        <v>1311.7722943399999</v>
      </c>
      <c r="K9" s="89">
        <v>12511.714729899999</v>
      </c>
      <c r="L9" s="92">
        <v>24.136932000000002</v>
      </c>
    </row>
    <row r="10" spans="1:12" x14ac:dyDescent="0.25">
      <c r="A10" s="15" t="s">
        <v>61</v>
      </c>
      <c r="B10" s="61" t="s">
        <v>4</v>
      </c>
      <c r="C10" s="87">
        <v>149.84518583599998</v>
      </c>
      <c r="D10" s="88">
        <v>149.84518583599998</v>
      </c>
      <c r="E10" s="89">
        <v>149.84518583599998</v>
      </c>
      <c r="F10" s="89">
        <v>0</v>
      </c>
      <c r="G10" s="90">
        <v>0</v>
      </c>
      <c r="H10" s="89">
        <v>0</v>
      </c>
      <c r="I10" s="89">
        <v>0</v>
      </c>
      <c r="J10" s="91">
        <v>0</v>
      </c>
      <c r="K10" s="89">
        <v>0</v>
      </c>
      <c r="L10" s="92">
        <v>0</v>
      </c>
    </row>
    <row r="11" spans="1:12" x14ac:dyDescent="0.25">
      <c r="A11" s="15" t="s">
        <v>18</v>
      </c>
      <c r="B11" s="61" t="s">
        <v>5</v>
      </c>
      <c r="C11" s="87">
        <v>27766.103722346001</v>
      </c>
      <c r="D11" s="88">
        <v>3728.9084412069997</v>
      </c>
      <c r="E11" s="89">
        <v>3567.3553146599997</v>
      </c>
      <c r="F11" s="89">
        <v>161.55312654700001</v>
      </c>
      <c r="G11" s="90">
        <v>3230.4666887189996</v>
      </c>
      <c r="H11" s="89">
        <v>984.95983047899995</v>
      </c>
      <c r="I11" s="89">
        <v>0</v>
      </c>
      <c r="J11" s="91">
        <v>2245.5068582399999</v>
      </c>
      <c r="K11" s="89">
        <v>20531.90114442</v>
      </c>
      <c r="L11" s="92">
        <v>274.827448</v>
      </c>
    </row>
    <row r="12" spans="1:12" x14ac:dyDescent="0.25">
      <c r="A12" s="21" t="s">
        <v>62</v>
      </c>
      <c r="B12" s="61" t="s">
        <v>6</v>
      </c>
      <c r="C12" s="87">
        <v>22818.835297666003</v>
      </c>
      <c r="D12" s="88">
        <v>161.55312654700001</v>
      </c>
      <c r="E12" s="89">
        <v>0</v>
      </c>
      <c r="F12" s="89">
        <v>161.55312654700001</v>
      </c>
      <c r="G12" s="90">
        <v>3230.4666887189996</v>
      </c>
      <c r="H12" s="89">
        <v>984.95983047899995</v>
      </c>
      <c r="I12" s="89">
        <v>0</v>
      </c>
      <c r="J12" s="91">
        <v>2245.5068582399999</v>
      </c>
      <c r="K12" s="89">
        <v>19426.815482400001</v>
      </c>
      <c r="L12" s="92">
        <v>0</v>
      </c>
    </row>
    <row r="13" spans="1:12" x14ac:dyDescent="0.25">
      <c r="A13" s="21" t="s">
        <v>63</v>
      </c>
      <c r="B13" s="61" t="s">
        <v>7</v>
      </c>
      <c r="C13" s="87">
        <v>1103.60556202</v>
      </c>
      <c r="D13" s="88">
        <v>0</v>
      </c>
      <c r="E13" s="89">
        <v>0</v>
      </c>
      <c r="F13" s="89">
        <v>0</v>
      </c>
      <c r="G13" s="90">
        <v>0</v>
      </c>
      <c r="H13" s="89">
        <v>0</v>
      </c>
      <c r="I13" s="89">
        <v>0</v>
      </c>
      <c r="J13" s="91">
        <v>0</v>
      </c>
      <c r="K13" s="89">
        <v>1103.60556202</v>
      </c>
      <c r="L13" s="92">
        <v>0</v>
      </c>
    </row>
    <row r="14" spans="1:12" x14ac:dyDescent="0.25">
      <c r="A14" s="21" t="s">
        <v>64</v>
      </c>
      <c r="B14" s="61" t="s">
        <v>8</v>
      </c>
      <c r="C14" s="87">
        <v>0</v>
      </c>
      <c r="D14" s="88">
        <v>0</v>
      </c>
      <c r="E14" s="89">
        <v>0</v>
      </c>
      <c r="F14" s="89">
        <v>0</v>
      </c>
      <c r="G14" s="90">
        <v>0</v>
      </c>
      <c r="H14" s="89">
        <v>0</v>
      </c>
      <c r="I14" s="89">
        <v>0</v>
      </c>
      <c r="J14" s="91">
        <v>0</v>
      </c>
      <c r="K14" s="89">
        <v>0</v>
      </c>
      <c r="L14" s="92">
        <v>0</v>
      </c>
    </row>
    <row r="15" spans="1:12" x14ac:dyDescent="0.25">
      <c r="A15" s="21" t="s">
        <v>65</v>
      </c>
      <c r="B15" s="61" t="s">
        <v>9</v>
      </c>
      <c r="C15" s="87">
        <v>3843.66286266</v>
      </c>
      <c r="D15" s="88">
        <v>3567.3553146599997</v>
      </c>
      <c r="E15" s="89">
        <v>3567.3553146599997</v>
      </c>
      <c r="F15" s="89">
        <v>0</v>
      </c>
      <c r="G15" s="90">
        <v>0</v>
      </c>
      <c r="H15" s="89">
        <v>0</v>
      </c>
      <c r="I15" s="89">
        <v>0</v>
      </c>
      <c r="J15" s="91">
        <v>0</v>
      </c>
      <c r="K15" s="89">
        <v>1.4801</v>
      </c>
      <c r="L15" s="92">
        <v>274.827448</v>
      </c>
    </row>
    <row r="16" spans="1:12" x14ac:dyDescent="0.25">
      <c r="A16" s="21" t="s">
        <v>19</v>
      </c>
      <c r="B16" s="61" t="s">
        <v>10</v>
      </c>
      <c r="C16" s="87">
        <v>0</v>
      </c>
      <c r="D16" s="88">
        <v>0</v>
      </c>
      <c r="E16" s="89">
        <v>0</v>
      </c>
      <c r="F16" s="89">
        <v>0</v>
      </c>
      <c r="G16" s="90">
        <v>0</v>
      </c>
      <c r="H16" s="89">
        <v>0</v>
      </c>
      <c r="I16" s="89">
        <v>0</v>
      </c>
      <c r="J16" s="91">
        <v>0</v>
      </c>
      <c r="K16" s="89">
        <v>0</v>
      </c>
      <c r="L16" s="92">
        <v>0</v>
      </c>
    </row>
    <row r="17" spans="1:12" x14ac:dyDescent="0.25">
      <c r="A17" s="93" t="s">
        <v>66</v>
      </c>
      <c r="B17" s="61" t="s">
        <v>11</v>
      </c>
      <c r="C17" s="87">
        <v>10189.055941686282</v>
      </c>
      <c r="D17" s="88">
        <v>107.90649548128</v>
      </c>
      <c r="E17" s="89">
        <v>0.20441108627999999</v>
      </c>
      <c r="F17" s="89">
        <v>107.702084395</v>
      </c>
      <c r="G17" s="90">
        <v>791.68190734500001</v>
      </c>
      <c r="H17" s="89">
        <v>0</v>
      </c>
      <c r="I17" s="89">
        <v>0</v>
      </c>
      <c r="J17" s="91">
        <v>791.68190734500001</v>
      </c>
      <c r="K17" s="89">
        <v>9289.4675388600008</v>
      </c>
      <c r="L17" s="92">
        <v>0</v>
      </c>
    </row>
    <row r="18" spans="1:12" x14ac:dyDescent="0.25">
      <c r="A18" s="15" t="s">
        <v>20</v>
      </c>
      <c r="B18" s="61" t="s">
        <v>12</v>
      </c>
      <c r="C18" s="87">
        <v>31958.55152587426</v>
      </c>
      <c r="D18" s="88">
        <v>333.60467650800001</v>
      </c>
      <c r="E18" s="89">
        <v>0</v>
      </c>
      <c r="F18" s="89">
        <v>333.60467650800001</v>
      </c>
      <c r="G18" s="90">
        <v>1222.6437069362621</v>
      </c>
      <c r="H18" s="89">
        <v>35.120846026262001</v>
      </c>
      <c r="I18" s="89">
        <v>0</v>
      </c>
      <c r="J18" s="91">
        <v>1187.5228609100002</v>
      </c>
      <c r="K18" s="89">
        <v>30402.303142429999</v>
      </c>
      <c r="L18" s="92">
        <v>0</v>
      </c>
    </row>
    <row r="19" spans="1:12" x14ac:dyDescent="0.25">
      <c r="A19" s="21" t="s">
        <v>67</v>
      </c>
      <c r="B19" s="61" t="s">
        <v>54</v>
      </c>
      <c r="C19" s="87">
        <v>25316.620214956802</v>
      </c>
      <c r="D19" s="88">
        <v>162.53022650400001</v>
      </c>
      <c r="E19" s="89">
        <v>0</v>
      </c>
      <c r="F19" s="89">
        <v>162.53022650400001</v>
      </c>
      <c r="G19" s="90">
        <v>1222.2788811528003</v>
      </c>
      <c r="H19" s="89">
        <v>34.756020242799998</v>
      </c>
      <c r="I19" s="89">
        <v>0</v>
      </c>
      <c r="J19" s="91">
        <v>1187.5228609100002</v>
      </c>
      <c r="K19" s="89">
        <v>23931.8111073</v>
      </c>
      <c r="L19" s="92">
        <v>0</v>
      </c>
    </row>
    <row r="20" spans="1:12" x14ac:dyDescent="0.25">
      <c r="A20" s="21" t="s">
        <v>21</v>
      </c>
      <c r="B20" s="61" t="s">
        <v>55</v>
      </c>
      <c r="C20" s="87">
        <v>6641.9313109174618</v>
      </c>
      <c r="D20" s="88">
        <v>171.074450004</v>
      </c>
      <c r="E20" s="89">
        <v>0</v>
      </c>
      <c r="F20" s="89">
        <v>171.074450004</v>
      </c>
      <c r="G20" s="90">
        <v>0.36482578346200001</v>
      </c>
      <c r="H20" s="89">
        <v>0.36482578346200001</v>
      </c>
      <c r="I20" s="89">
        <v>0</v>
      </c>
      <c r="J20" s="91">
        <v>0</v>
      </c>
      <c r="K20" s="89">
        <v>6470.4920351299997</v>
      </c>
      <c r="L20" s="92">
        <v>0</v>
      </c>
    </row>
    <row r="21" spans="1:12" x14ac:dyDescent="0.25">
      <c r="A21" s="15" t="s">
        <v>68</v>
      </c>
      <c r="B21" s="61" t="s">
        <v>13</v>
      </c>
      <c r="C21" s="87">
        <v>4382.9698747037492</v>
      </c>
      <c r="D21" s="88">
        <v>3931.7859092499998</v>
      </c>
      <c r="E21" s="89">
        <v>3931.7859092499998</v>
      </c>
      <c r="F21" s="89">
        <v>0</v>
      </c>
      <c r="G21" s="90">
        <v>0</v>
      </c>
      <c r="H21" s="89">
        <v>0</v>
      </c>
      <c r="I21" s="89">
        <v>0</v>
      </c>
      <c r="J21" s="91">
        <v>0</v>
      </c>
      <c r="K21" s="89">
        <v>2.9871453750000002E-2</v>
      </c>
      <c r="L21" s="92">
        <v>451.15409399999999</v>
      </c>
    </row>
    <row r="22" spans="1:12" x14ac:dyDescent="0.25">
      <c r="A22" s="15" t="s">
        <v>69</v>
      </c>
      <c r="B22" s="61" t="s">
        <v>14</v>
      </c>
      <c r="C22" s="87">
        <v>4883.8267061939996</v>
      </c>
      <c r="D22" s="88">
        <v>3950.2741570620001</v>
      </c>
      <c r="E22" s="89">
        <v>3841.2769104600002</v>
      </c>
      <c r="F22" s="89">
        <v>108.997246602</v>
      </c>
      <c r="G22" s="90">
        <v>848.76734373399995</v>
      </c>
      <c r="H22" s="89">
        <v>848.76734373399995</v>
      </c>
      <c r="I22" s="89">
        <v>0</v>
      </c>
      <c r="J22" s="91">
        <v>0</v>
      </c>
      <c r="K22" s="89">
        <v>-33.668679601999997</v>
      </c>
      <c r="L22" s="92">
        <v>118.453885</v>
      </c>
    </row>
    <row r="23" spans="1:12" x14ac:dyDescent="0.25">
      <c r="A23" s="21" t="s">
        <v>70</v>
      </c>
      <c r="B23" s="61" t="s">
        <v>56</v>
      </c>
      <c r="C23" s="87">
        <v>4035.0593624600001</v>
      </c>
      <c r="D23" s="88">
        <v>3841.2769104600002</v>
      </c>
      <c r="E23" s="89">
        <v>3841.2769104600002</v>
      </c>
      <c r="F23" s="89">
        <v>0</v>
      </c>
      <c r="G23" s="90">
        <v>0</v>
      </c>
      <c r="H23" s="89">
        <v>0</v>
      </c>
      <c r="I23" s="89">
        <v>0</v>
      </c>
      <c r="J23" s="91">
        <v>0</v>
      </c>
      <c r="K23" s="89">
        <v>75.328567000000007</v>
      </c>
      <c r="L23" s="92">
        <v>118.453885</v>
      </c>
    </row>
    <row r="24" spans="1:12" x14ac:dyDescent="0.25">
      <c r="A24" s="21" t="s">
        <v>71</v>
      </c>
      <c r="B24" s="61" t="s">
        <v>57</v>
      </c>
      <c r="C24" s="87">
        <v>0</v>
      </c>
      <c r="D24" s="88">
        <v>0</v>
      </c>
      <c r="E24" s="89">
        <v>0</v>
      </c>
      <c r="F24" s="89">
        <v>0</v>
      </c>
      <c r="G24" s="90">
        <v>0</v>
      </c>
      <c r="H24" s="89">
        <v>0</v>
      </c>
      <c r="I24" s="89">
        <v>0</v>
      </c>
      <c r="J24" s="91">
        <v>0</v>
      </c>
      <c r="K24" s="89">
        <v>0</v>
      </c>
      <c r="L24" s="92">
        <v>0</v>
      </c>
    </row>
    <row r="25" spans="1:12" x14ac:dyDescent="0.25">
      <c r="A25" s="21" t="s">
        <v>72</v>
      </c>
      <c r="B25" s="61" t="s">
        <v>58</v>
      </c>
      <c r="C25" s="87">
        <v>848.76734373399995</v>
      </c>
      <c r="D25" s="88">
        <v>108.997246602</v>
      </c>
      <c r="E25" s="89">
        <v>0</v>
      </c>
      <c r="F25" s="89">
        <v>108.997246602</v>
      </c>
      <c r="G25" s="90">
        <v>848.76734373399995</v>
      </c>
      <c r="H25" s="89">
        <v>848.76734373399995</v>
      </c>
      <c r="I25" s="89">
        <v>0</v>
      </c>
      <c r="J25" s="91">
        <v>0</v>
      </c>
      <c r="K25" s="89">
        <v>-108.997246602</v>
      </c>
      <c r="L25" s="92">
        <v>0</v>
      </c>
    </row>
    <row r="26" spans="1:12" x14ac:dyDescent="0.25">
      <c r="A26" s="21" t="s">
        <v>73</v>
      </c>
      <c r="B26" s="61" t="s">
        <v>116</v>
      </c>
      <c r="C26" s="87">
        <v>0</v>
      </c>
      <c r="D26" s="88">
        <v>0</v>
      </c>
      <c r="E26" s="89">
        <v>0</v>
      </c>
      <c r="F26" s="89">
        <v>0</v>
      </c>
      <c r="G26" s="90">
        <v>0</v>
      </c>
      <c r="H26" s="89">
        <v>0</v>
      </c>
      <c r="I26" s="89">
        <v>0</v>
      </c>
      <c r="J26" s="91">
        <v>0</v>
      </c>
      <c r="K26" s="89">
        <v>0</v>
      </c>
      <c r="L26" s="92">
        <v>0</v>
      </c>
    </row>
    <row r="27" spans="1:12" x14ac:dyDescent="0.25">
      <c r="A27" s="15" t="s">
        <v>74</v>
      </c>
      <c r="B27" s="61" t="s">
        <v>60</v>
      </c>
      <c r="C27" s="87">
        <v>2487.0876711619999</v>
      </c>
      <c r="D27" s="88">
        <v>322.248847732</v>
      </c>
      <c r="E27" s="89">
        <v>322.248847732</v>
      </c>
      <c r="F27" s="89">
        <v>0</v>
      </c>
      <c r="G27" s="90">
        <v>2161.8410729299999</v>
      </c>
      <c r="H27" s="89">
        <v>0</v>
      </c>
      <c r="I27" s="89">
        <v>2161.8410729299999</v>
      </c>
      <c r="J27" s="91">
        <v>0</v>
      </c>
      <c r="K27" s="89">
        <v>0</v>
      </c>
      <c r="L27" s="92">
        <v>2.9977505</v>
      </c>
    </row>
    <row r="28" spans="1:12" x14ac:dyDescent="0.25">
      <c r="A28" s="21" t="s">
        <v>93</v>
      </c>
      <c r="B28" s="61" t="s">
        <v>117</v>
      </c>
      <c r="C28" s="87">
        <v>2487.0876711619999</v>
      </c>
      <c r="D28" s="88">
        <v>322.248847732</v>
      </c>
      <c r="E28" s="89">
        <v>322.248847732</v>
      </c>
      <c r="F28" s="89">
        <v>0</v>
      </c>
      <c r="G28" s="90">
        <v>2161.8410729299999</v>
      </c>
      <c r="H28" s="89">
        <v>0</v>
      </c>
      <c r="I28" s="89">
        <v>2161.8410729299999</v>
      </c>
      <c r="J28" s="91">
        <v>0</v>
      </c>
      <c r="K28" s="89">
        <v>0</v>
      </c>
      <c r="L28" s="92">
        <v>2.9977505</v>
      </c>
    </row>
    <row r="29" spans="1:12" x14ac:dyDescent="0.25">
      <c r="A29" s="21" t="s">
        <v>94</v>
      </c>
      <c r="B29" s="61" t="s">
        <v>118</v>
      </c>
      <c r="C29" s="87">
        <v>0</v>
      </c>
      <c r="D29" s="88">
        <v>0</v>
      </c>
      <c r="E29" s="89">
        <v>0</v>
      </c>
      <c r="F29" s="89">
        <v>0</v>
      </c>
      <c r="G29" s="90">
        <v>0</v>
      </c>
      <c r="H29" s="89">
        <v>0</v>
      </c>
      <c r="I29" s="89">
        <v>0</v>
      </c>
      <c r="J29" s="91">
        <v>0</v>
      </c>
      <c r="K29" s="89">
        <v>0</v>
      </c>
      <c r="L29" s="92">
        <v>0</v>
      </c>
    </row>
    <row r="30" spans="1:12" ht="16.5" thickBot="1" x14ac:dyDescent="0.3">
      <c r="A30" s="50" t="s">
        <v>22</v>
      </c>
      <c r="B30" s="69" t="s">
        <v>15</v>
      </c>
      <c r="C30" s="94">
        <v>757.203604842</v>
      </c>
      <c r="D30" s="95">
        <v>7.4697659999999999</v>
      </c>
      <c r="E30" s="96">
        <v>7.4697659999999999</v>
      </c>
      <c r="F30" s="95">
        <v>0</v>
      </c>
      <c r="G30" s="90">
        <v>0</v>
      </c>
      <c r="H30" s="96">
        <v>0</v>
      </c>
      <c r="I30" s="96">
        <v>0</v>
      </c>
      <c r="J30" s="95">
        <v>0</v>
      </c>
      <c r="K30" s="96">
        <v>0</v>
      </c>
      <c r="L30" s="31">
        <v>749.73383884199995</v>
      </c>
    </row>
    <row r="31" spans="1:12" ht="16.5" thickBot="1" x14ac:dyDescent="0.3">
      <c r="A31" s="50" t="s">
        <v>51</v>
      </c>
      <c r="B31" s="71"/>
      <c r="C31" s="94">
        <v>155362.19299688932</v>
      </c>
      <c r="D31" s="97">
        <v>69027.805277671272</v>
      </c>
      <c r="E31" s="98">
        <v>68133.353742224266</v>
      </c>
      <c r="F31" s="98">
        <v>894.45153544700008</v>
      </c>
      <c r="G31" s="99">
        <v>12011.33602341426</v>
      </c>
      <c r="H31" s="98">
        <v>4313.0110296492621</v>
      </c>
      <c r="I31" s="98">
        <v>2161.8410729299999</v>
      </c>
      <c r="J31" s="97">
        <v>5536.4839208350004</v>
      </c>
      <c r="K31" s="98">
        <v>72701.747747461748</v>
      </c>
      <c r="L31" s="51">
        <v>1621.303948342</v>
      </c>
    </row>
    <row r="32" spans="1:12" x14ac:dyDescent="0.25">
      <c r="A32" s="72"/>
      <c r="B32" s="42"/>
      <c r="C32" s="100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 t="s">
        <v>52</v>
      </c>
      <c r="B33" s="42"/>
      <c r="C33" s="100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 t="s">
        <v>138</v>
      </c>
      <c r="B34" s="42"/>
      <c r="C34" s="100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 t="s">
        <v>137</v>
      </c>
      <c r="B35" s="42"/>
      <c r="C35" s="100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100"/>
      <c r="D36" s="3"/>
      <c r="E36" s="3"/>
      <c r="F36" s="89"/>
      <c r="G36" s="3"/>
      <c r="H36" s="3"/>
      <c r="I36" s="3"/>
      <c r="J36" s="3"/>
      <c r="K36" s="3"/>
      <c r="L36" s="3"/>
    </row>
    <row r="37" spans="1:12" x14ac:dyDescent="0.25">
      <c r="A37" s="3" t="s">
        <v>255</v>
      </c>
    </row>
    <row r="38" spans="1:12" x14ac:dyDescent="0.25">
      <c r="A38" s="48" t="s">
        <v>80</v>
      </c>
    </row>
  </sheetData>
  <mergeCells count="9">
    <mergeCell ref="C2:C6"/>
    <mergeCell ref="D2:L2"/>
    <mergeCell ref="D5:D6"/>
    <mergeCell ref="E5:E6"/>
    <mergeCell ref="F5:F6"/>
    <mergeCell ref="G5:G6"/>
    <mergeCell ref="J5:J6"/>
    <mergeCell ref="K5:K6"/>
    <mergeCell ref="L5:L6"/>
  </mergeCells>
  <hyperlinks>
    <hyperlink ref="A3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38"/>
  <sheetViews>
    <sheetView zoomScaleNormal="100" workbookViewId="0">
      <pane xSplit="3" ySplit="6" topLeftCell="E7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5.875" style="43" bestFit="1" customWidth="1"/>
    <col min="2" max="16384" width="8.875" style="43"/>
  </cols>
  <sheetData>
    <row r="1" spans="1:12" ht="16.5" thickBot="1" x14ac:dyDescent="0.3">
      <c r="A1" s="45" t="s">
        <v>198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81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56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85" t="s">
        <v>90</v>
      </c>
      <c r="L3" s="58" t="s">
        <v>106</v>
      </c>
    </row>
    <row r="4" spans="1:12" x14ac:dyDescent="0.25">
      <c r="A4" s="54"/>
      <c r="B4" s="106"/>
      <c r="C4" s="172"/>
      <c r="D4" s="103"/>
      <c r="E4" s="104"/>
      <c r="F4" s="104"/>
      <c r="G4" s="106"/>
      <c r="H4" s="104"/>
      <c r="I4" s="104"/>
      <c r="J4" s="101"/>
      <c r="K4" s="86"/>
      <c r="L4" s="102"/>
    </row>
    <row r="5" spans="1:12" x14ac:dyDescent="0.25">
      <c r="A5" s="54"/>
      <c r="B5" s="106"/>
      <c r="C5" s="172"/>
      <c r="D5" s="176" t="s">
        <v>107</v>
      </c>
      <c r="E5" s="178" t="s">
        <v>108</v>
      </c>
      <c r="F5" s="178" t="s">
        <v>109</v>
      </c>
      <c r="G5" s="180" t="s">
        <v>110</v>
      </c>
      <c r="H5" s="104"/>
      <c r="I5" s="104"/>
      <c r="J5" s="182" t="s">
        <v>111</v>
      </c>
      <c r="K5" s="180" t="s">
        <v>112</v>
      </c>
      <c r="L5" s="172" t="s">
        <v>113</v>
      </c>
    </row>
    <row r="6" spans="1:12" ht="72" customHeight="1" x14ac:dyDescent="0.25">
      <c r="A6" s="59" t="s">
        <v>91</v>
      </c>
      <c r="B6" s="60" t="s">
        <v>92</v>
      </c>
      <c r="C6" s="173"/>
      <c r="D6" s="177"/>
      <c r="E6" s="179"/>
      <c r="F6" s="179"/>
      <c r="G6" s="181"/>
      <c r="H6" s="105" t="s">
        <v>114</v>
      </c>
      <c r="I6" s="105" t="s">
        <v>115</v>
      </c>
      <c r="J6" s="183"/>
      <c r="K6" s="181"/>
      <c r="L6" s="172"/>
    </row>
    <row r="7" spans="1:12" x14ac:dyDescent="0.25">
      <c r="A7" s="10"/>
      <c r="B7" s="61"/>
      <c r="C7" s="62"/>
      <c r="D7" s="63"/>
      <c r="E7" s="42"/>
      <c r="F7" s="42"/>
      <c r="G7" s="61"/>
      <c r="H7" s="42"/>
      <c r="I7" s="42"/>
      <c r="J7" s="63"/>
      <c r="K7" s="42"/>
      <c r="L7" s="64"/>
    </row>
    <row r="8" spans="1:12" x14ac:dyDescent="0.25">
      <c r="A8" s="10"/>
      <c r="B8" s="61"/>
      <c r="C8" s="65"/>
      <c r="D8" s="63"/>
      <c r="E8" s="42"/>
      <c r="F8" s="42"/>
      <c r="G8" s="61"/>
      <c r="H8" s="42"/>
      <c r="I8" s="42"/>
      <c r="J8" s="63"/>
      <c r="K8" s="42"/>
      <c r="L8" s="66"/>
    </row>
    <row r="9" spans="1:12" x14ac:dyDescent="0.25">
      <c r="A9" s="15" t="s">
        <v>17</v>
      </c>
      <c r="B9" s="61" t="s">
        <v>3</v>
      </c>
      <c r="C9" s="87">
        <v>79063.683423386989</v>
      </c>
      <c r="D9" s="88">
        <v>61024.859782496998</v>
      </c>
      <c r="E9" s="89">
        <v>60824.215513399999</v>
      </c>
      <c r="F9" s="89">
        <v>200.64426909700001</v>
      </c>
      <c r="G9" s="90">
        <v>4626.8983096900001</v>
      </c>
      <c r="H9" s="89">
        <v>2881.35870363</v>
      </c>
      <c r="I9" s="89">
        <v>0</v>
      </c>
      <c r="J9" s="91">
        <v>1745.5396060599999</v>
      </c>
      <c r="K9" s="89">
        <v>13407.265074200001</v>
      </c>
      <c r="L9" s="92">
        <v>4.6602569999999996</v>
      </c>
    </row>
    <row r="10" spans="1:12" x14ac:dyDescent="0.25">
      <c r="A10" s="15" t="s">
        <v>61</v>
      </c>
      <c r="B10" s="61" t="s">
        <v>4</v>
      </c>
      <c r="C10" s="87">
        <v>154.15568884000001</v>
      </c>
      <c r="D10" s="88">
        <v>154.15568884000001</v>
      </c>
      <c r="E10" s="89">
        <v>154.15568884000001</v>
      </c>
      <c r="F10" s="89">
        <v>0</v>
      </c>
      <c r="G10" s="90">
        <v>0</v>
      </c>
      <c r="H10" s="89">
        <v>0</v>
      </c>
      <c r="I10" s="89">
        <v>0</v>
      </c>
      <c r="J10" s="91">
        <v>0</v>
      </c>
      <c r="K10" s="89">
        <v>0</v>
      </c>
      <c r="L10" s="92">
        <v>0</v>
      </c>
    </row>
    <row r="11" spans="1:12" x14ac:dyDescent="0.25">
      <c r="A11" s="15" t="s">
        <v>18</v>
      </c>
      <c r="B11" s="61" t="s">
        <v>5</v>
      </c>
      <c r="C11" s="87">
        <v>30330.590029644001</v>
      </c>
      <c r="D11" s="88">
        <v>3548.794173794</v>
      </c>
      <c r="E11" s="89">
        <v>3369.45827009</v>
      </c>
      <c r="F11" s="89">
        <v>179.335903704</v>
      </c>
      <c r="G11" s="90">
        <v>4028.83042914</v>
      </c>
      <c r="H11" s="89">
        <v>1161.1429536800001</v>
      </c>
      <c r="I11" s="89">
        <v>0</v>
      </c>
      <c r="J11" s="91">
        <v>2867.6874754599999</v>
      </c>
      <c r="K11" s="89">
        <v>22585.90775871</v>
      </c>
      <c r="L11" s="92">
        <v>167.05766800000001</v>
      </c>
    </row>
    <row r="12" spans="1:12" x14ac:dyDescent="0.25">
      <c r="A12" s="21" t="s">
        <v>62</v>
      </c>
      <c r="B12" s="61" t="s">
        <v>6</v>
      </c>
      <c r="C12" s="87">
        <v>25450.036894544002</v>
      </c>
      <c r="D12" s="88">
        <v>179.335903704</v>
      </c>
      <c r="E12" s="89">
        <v>0</v>
      </c>
      <c r="F12" s="89">
        <v>179.335903704</v>
      </c>
      <c r="G12" s="90">
        <v>4028.83042914</v>
      </c>
      <c r="H12" s="89">
        <v>1161.1429536800001</v>
      </c>
      <c r="I12" s="89">
        <v>0</v>
      </c>
      <c r="J12" s="91">
        <v>2867.6874754599999</v>
      </c>
      <c r="K12" s="89">
        <v>21241.870561700001</v>
      </c>
      <c r="L12" s="92">
        <v>0</v>
      </c>
    </row>
    <row r="13" spans="1:12" x14ac:dyDescent="0.25">
      <c r="A13" s="21" t="s">
        <v>63</v>
      </c>
      <c r="B13" s="61" t="s">
        <v>7</v>
      </c>
      <c r="C13" s="87">
        <v>1342.4589970100001</v>
      </c>
      <c r="D13" s="88">
        <v>0</v>
      </c>
      <c r="E13" s="89">
        <v>0</v>
      </c>
      <c r="F13" s="89">
        <v>0</v>
      </c>
      <c r="G13" s="90">
        <v>0</v>
      </c>
      <c r="H13" s="89">
        <v>0</v>
      </c>
      <c r="I13" s="89">
        <v>0</v>
      </c>
      <c r="J13" s="91">
        <v>0</v>
      </c>
      <c r="K13" s="89">
        <v>1342.4589970100001</v>
      </c>
      <c r="L13" s="92">
        <v>0</v>
      </c>
    </row>
    <row r="14" spans="1:12" x14ac:dyDescent="0.25">
      <c r="A14" s="21" t="s">
        <v>64</v>
      </c>
      <c r="B14" s="61" t="s">
        <v>8</v>
      </c>
      <c r="C14" s="87">
        <v>0</v>
      </c>
      <c r="D14" s="88">
        <v>0</v>
      </c>
      <c r="E14" s="89">
        <v>0</v>
      </c>
      <c r="F14" s="89">
        <v>0</v>
      </c>
      <c r="G14" s="90">
        <v>0</v>
      </c>
      <c r="H14" s="89">
        <v>0</v>
      </c>
      <c r="I14" s="89">
        <v>0</v>
      </c>
      <c r="J14" s="91">
        <v>0</v>
      </c>
      <c r="K14" s="89">
        <v>0</v>
      </c>
      <c r="L14" s="92">
        <v>0</v>
      </c>
    </row>
    <row r="15" spans="1:12" x14ac:dyDescent="0.25">
      <c r="A15" s="21" t="s">
        <v>65</v>
      </c>
      <c r="B15" s="61" t="s">
        <v>9</v>
      </c>
      <c r="C15" s="87">
        <v>3538.0941380899999</v>
      </c>
      <c r="D15" s="88">
        <v>3369.45827009</v>
      </c>
      <c r="E15" s="89">
        <v>3369.45827009</v>
      </c>
      <c r="F15" s="89">
        <v>0</v>
      </c>
      <c r="G15" s="90">
        <v>0</v>
      </c>
      <c r="H15" s="89">
        <v>0</v>
      </c>
      <c r="I15" s="89">
        <v>0</v>
      </c>
      <c r="J15" s="91">
        <v>0</v>
      </c>
      <c r="K15" s="89">
        <v>1.5782</v>
      </c>
      <c r="L15" s="92">
        <v>167.05766800000001</v>
      </c>
    </row>
    <row r="16" spans="1:12" x14ac:dyDescent="0.25">
      <c r="A16" s="21" t="s">
        <v>19</v>
      </c>
      <c r="B16" s="61" t="s">
        <v>10</v>
      </c>
      <c r="C16" s="87">
        <v>0</v>
      </c>
      <c r="D16" s="88">
        <v>0</v>
      </c>
      <c r="E16" s="89">
        <v>0</v>
      </c>
      <c r="F16" s="89">
        <v>0</v>
      </c>
      <c r="G16" s="90">
        <v>0</v>
      </c>
      <c r="H16" s="89">
        <v>0</v>
      </c>
      <c r="I16" s="89">
        <v>0</v>
      </c>
      <c r="J16" s="91">
        <v>0</v>
      </c>
      <c r="K16" s="89">
        <v>0</v>
      </c>
      <c r="L16" s="92">
        <v>0</v>
      </c>
    </row>
    <row r="17" spans="1:12" x14ac:dyDescent="0.25">
      <c r="A17" s="93" t="s">
        <v>66</v>
      </c>
      <c r="B17" s="61" t="s">
        <v>11</v>
      </c>
      <c r="C17" s="87">
        <v>12689.93137007895</v>
      </c>
      <c r="D17" s="88">
        <v>119.77206251895001</v>
      </c>
      <c r="E17" s="89">
        <v>0.21479342194999998</v>
      </c>
      <c r="F17" s="89">
        <v>119.557269097</v>
      </c>
      <c r="G17" s="90">
        <v>1057.1521000599998</v>
      </c>
      <c r="H17" s="89">
        <v>0</v>
      </c>
      <c r="I17" s="89">
        <v>0</v>
      </c>
      <c r="J17" s="91">
        <v>1057.1521000599998</v>
      </c>
      <c r="K17" s="89">
        <v>11513.007207500001</v>
      </c>
      <c r="L17" s="92">
        <v>0</v>
      </c>
    </row>
    <row r="18" spans="1:12" x14ac:dyDescent="0.25">
      <c r="A18" s="15" t="s">
        <v>20</v>
      </c>
      <c r="B18" s="61" t="s">
        <v>12</v>
      </c>
      <c r="C18" s="87">
        <v>38785.620093642821</v>
      </c>
      <c r="D18" s="88">
        <v>368.80822720499998</v>
      </c>
      <c r="E18" s="89">
        <v>0</v>
      </c>
      <c r="F18" s="89">
        <v>368.80822720499998</v>
      </c>
      <c r="G18" s="90">
        <v>1627.13118008782</v>
      </c>
      <c r="H18" s="89">
        <v>41.403030117820002</v>
      </c>
      <c r="I18" s="89">
        <v>0</v>
      </c>
      <c r="J18" s="91">
        <v>1585.72814997</v>
      </c>
      <c r="K18" s="89">
        <v>36789.680686350002</v>
      </c>
      <c r="L18" s="92">
        <v>0</v>
      </c>
    </row>
    <row r="19" spans="1:12" x14ac:dyDescent="0.25">
      <c r="A19" s="21" t="s">
        <v>67</v>
      </c>
      <c r="B19" s="61" t="s">
        <v>54</v>
      </c>
      <c r="C19" s="87">
        <v>31181.8288850873</v>
      </c>
      <c r="D19" s="88">
        <v>182.28290370100001</v>
      </c>
      <c r="E19" s="89">
        <v>0</v>
      </c>
      <c r="F19" s="89">
        <v>182.28290370100001</v>
      </c>
      <c r="G19" s="90">
        <v>1626.7010966862999</v>
      </c>
      <c r="H19" s="89">
        <v>40.972946716300001</v>
      </c>
      <c r="I19" s="89">
        <v>0</v>
      </c>
      <c r="J19" s="91">
        <v>1585.72814997</v>
      </c>
      <c r="K19" s="89">
        <v>29372.8448847</v>
      </c>
      <c r="L19" s="92">
        <v>0</v>
      </c>
    </row>
    <row r="20" spans="1:12" x14ac:dyDescent="0.25">
      <c r="A20" s="21" t="s">
        <v>21</v>
      </c>
      <c r="B20" s="61" t="s">
        <v>55</v>
      </c>
      <c r="C20" s="87">
        <v>7603.7912085555199</v>
      </c>
      <c r="D20" s="88">
        <v>186.525323504</v>
      </c>
      <c r="E20" s="89">
        <v>0</v>
      </c>
      <c r="F20" s="89">
        <v>186.525323504</v>
      </c>
      <c r="G20" s="90">
        <v>0.43008340152000002</v>
      </c>
      <c r="H20" s="89">
        <v>0.43008340152000002</v>
      </c>
      <c r="I20" s="89">
        <v>0</v>
      </c>
      <c r="J20" s="91">
        <v>0</v>
      </c>
      <c r="K20" s="89">
        <v>7416.8358016499997</v>
      </c>
      <c r="L20" s="92">
        <v>0</v>
      </c>
    </row>
    <row r="21" spans="1:12" x14ac:dyDescent="0.25">
      <c r="A21" s="15" t="s">
        <v>68</v>
      </c>
      <c r="B21" s="61" t="s">
        <v>13</v>
      </c>
      <c r="C21" s="87">
        <v>4252.7312699537497</v>
      </c>
      <c r="D21" s="88">
        <v>4138.7620878999996</v>
      </c>
      <c r="E21" s="89">
        <v>4138.7620878999996</v>
      </c>
      <c r="F21" s="89">
        <v>0</v>
      </c>
      <c r="G21" s="90">
        <v>0</v>
      </c>
      <c r="H21" s="89">
        <v>0</v>
      </c>
      <c r="I21" s="89">
        <v>0</v>
      </c>
      <c r="J21" s="91">
        <v>0</v>
      </c>
      <c r="K21" s="89">
        <v>2.9871453750000002E-2</v>
      </c>
      <c r="L21" s="92">
        <v>113.9393106</v>
      </c>
    </row>
    <row r="22" spans="1:12" x14ac:dyDescent="0.25">
      <c r="A22" s="15" t="s">
        <v>69</v>
      </c>
      <c r="B22" s="61" t="s">
        <v>14</v>
      </c>
      <c r="C22" s="87">
        <v>4590.741224207999</v>
      </c>
      <c r="D22" s="88">
        <v>3797.1082995520001</v>
      </c>
      <c r="E22" s="89">
        <v>3682.5681750500003</v>
      </c>
      <c r="F22" s="89">
        <v>114.540124502</v>
      </c>
      <c r="G22" s="90">
        <v>745.06473915799995</v>
      </c>
      <c r="H22" s="89">
        <v>745.06473915799995</v>
      </c>
      <c r="I22" s="89">
        <v>0</v>
      </c>
      <c r="J22" s="91">
        <v>0</v>
      </c>
      <c r="K22" s="89">
        <v>-12.090164501999993</v>
      </c>
      <c r="L22" s="92">
        <v>60.658349999999999</v>
      </c>
    </row>
    <row r="23" spans="1:12" x14ac:dyDescent="0.25">
      <c r="A23" s="21" t="s">
        <v>70</v>
      </c>
      <c r="B23" s="61" t="s">
        <v>56</v>
      </c>
      <c r="C23" s="87">
        <v>3845.6764850500003</v>
      </c>
      <c r="D23" s="88">
        <v>3682.5681750500003</v>
      </c>
      <c r="E23" s="89">
        <v>3682.5681750500003</v>
      </c>
      <c r="F23" s="89">
        <v>0</v>
      </c>
      <c r="G23" s="90">
        <v>0</v>
      </c>
      <c r="H23" s="89">
        <v>0</v>
      </c>
      <c r="I23" s="89">
        <v>0</v>
      </c>
      <c r="J23" s="91">
        <v>0</v>
      </c>
      <c r="K23" s="89">
        <v>102.44996</v>
      </c>
      <c r="L23" s="92">
        <v>60.658349999999999</v>
      </c>
    </row>
    <row r="24" spans="1:12" x14ac:dyDescent="0.25">
      <c r="A24" s="21" t="s">
        <v>71</v>
      </c>
      <c r="B24" s="61" t="s">
        <v>57</v>
      </c>
      <c r="C24" s="87">
        <v>0</v>
      </c>
      <c r="D24" s="88">
        <v>0</v>
      </c>
      <c r="E24" s="89">
        <v>0</v>
      </c>
      <c r="F24" s="89">
        <v>0</v>
      </c>
      <c r="G24" s="90">
        <v>0</v>
      </c>
      <c r="H24" s="89">
        <v>0</v>
      </c>
      <c r="I24" s="89">
        <v>0</v>
      </c>
      <c r="J24" s="91">
        <v>0</v>
      </c>
      <c r="K24" s="89">
        <v>0</v>
      </c>
      <c r="L24" s="92">
        <v>0</v>
      </c>
    </row>
    <row r="25" spans="1:12" x14ac:dyDescent="0.25">
      <c r="A25" s="21" t="s">
        <v>72</v>
      </c>
      <c r="B25" s="61" t="s">
        <v>58</v>
      </c>
      <c r="C25" s="87">
        <v>745.06473915799995</v>
      </c>
      <c r="D25" s="88">
        <v>114.540124502</v>
      </c>
      <c r="E25" s="89">
        <v>0</v>
      </c>
      <c r="F25" s="89">
        <v>114.540124502</v>
      </c>
      <c r="G25" s="90">
        <v>745.06473915799995</v>
      </c>
      <c r="H25" s="89">
        <v>745.06473915799995</v>
      </c>
      <c r="I25" s="89">
        <v>0</v>
      </c>
      <c r="J25" s="91">
        <v>0</v>
      </c>
      <c r="K25" s="89">
        <v>-114.540124502</v>
      </c>
      <c r="L25" s="92">
        <v>0</v>
      </c>
    </row>
    <row r="26" spans="1:12" x14ac:dyDescent="0.25">
      <c r="A26" s="21" t="s">
        <v>73</v>
      </c>
      <c r="B26" s="61" t="s">
        <v>116</v>
      </c>
      <c r="C26" s="87">
        <v>0</v>
      </c>
      <c r="D26" s="88">
        <v>0</v>
      </c>
      <c r="E26" s="89">
        <v>0</v>
      </c>
      <c r="F26" s="89">
        <v>0</v>
      </c>
      <c r="G26" s="90">
        <v>0</v>
      </c>
      <c r="H26" s="89">
        <v>0</v>
      </c>
      <c r="I26" s="89">
        <v>0</v>
      </c>
      <c r="J26" s="91">
        <v>0</v>
      </c>
      <c r="K26" s="89">
        <v>0</v>
      </c>
      <c r="L26" s="92">
        <v>0</v>
      </c>
    </row>
    <row r="27" spans="1:12" x14ac:dyDescent="0.25">
      <c r="A27" s="15" t="s">
        <v>74</v>
      </c>
      <c r="B27" s="61" t="s">
        <v>60</v>
      </c>
      <c r="C27" s="87">
        <v>2647.8025736969998</v>
      </c>
      <c r="D27" s="88">
        <v>390.92495528699999</v>
      </c>
      <c r="E27" s="89">
        <v>390.92495528699999</v>
      </c>
      <c r="F27" s="89">
        <v>0</v>
      </c>
      <c r="G27" s="90">
        <v>2249.16760441</v>
      </c>
      <c r="H27" s="89">
        <v>0</v>
      </c>
      <c r="I27" s="89">
        <v>2249.16760441</v>
      </c>
      <c r="J27" s="91">
        <v>0</v>
      </c>
      <c r="K27" s="89">
        <v>0</v>
      </c>
      <c r="L27" s="92">
        <v>7.7100140000000001</v>
      </c>
    </row>
    <row r="28" spans="1:12" x14ac:dyDescent="0.25">
      <c r="A28" s="21" t="s">
        <v>93</v>
      </c>
      <c r="B28" s="61" t="s">
        <v>117</v>
      </c>
      <c r="C28" s="87">
        <v>2647.8025736969998</v>
      </c>
      <c r="D28" s="88">
        <v>390.92495528699999</v>
      </c>
      <c r="E28" s="89">
        <v>390.92495528699999</v>
      </c>
      <c r="F28" s="89">
        <v>0</v>
      </c>
      <c r="G28" s="90">
        <v>2249.16760441</v>
      </c>
      <c r="H28" s="89">
        <v>0</v>
      </c>
      <c r="I28" s="89">
        <v>2249.16760441</v>
      </c>
      <c r="J28" s="91">
        <v>0</v>
      </c>
      <c r="K28" s="89">
        <v>0</v>
      </c>
      <c r="L28" s="92">
        <v>7.7100140000000001</v>
      </c>
    </row>
    <row r="29" spans="1:12" x14ac:dyDescent="0.25">
      <c r="A29" s="21" t="s">
        <v>94</v>
      </c>
      <c r="B29" s="61" t="s">
        <v>118</v>
      </c>
      <c r="C29" s="87">
        <v>0</v>
      </c>
      <c r="D29" s="88">
        <v>0</v>
      </c>
      <c r="E29" s="89">
        <v>0</v>
      </c>
      <c r="F29" s="89">
        <v>0</v>
      </c>
      <c r="G29" s="90">
        <v>0</v>
      </c>
      <c r="H29" s="89">
        <v>0</v>
      </c>
      <c r="I29" s="89">
        <v>0</v>
      </c>
      <c r="J29" s="91">
        <v>0</v>
      </c>
      <c r="K29" s="89">
        <v>0</v>
      </c>
      <c r="L29" s="92">
        <v>0</v>
      </c>
    </row>
    <row r="30" spans="1:12" ht="16.5" thickBot="1" x14ac:dyDescent="0.3">
      <c r="A30" s="50" t="s">
        <v>22</v>
      </c>
      <c r="B30" s="69" t="s">
        <v>15</v>
      </c>
      <c r="C30" s="94">
        <v>1076.2550180200001</v>
      </c>
      <c r="D30" s="95">
        <v>18.941196000000001</v>
      </c>
      <c r="E30" s="96">
        <v>18.941196000000001</v>
      </c>
      <c r="F30" s="95">
        <v>0</v>
      </c>
      <c r="G30" s="90">
        <v>0</v>
      </c>
      <c r="H30" s="96">
        <v>0</v>
      </c>
      <c r="I30" s="96">
        <v>0</v>
      </c>
      <c r="J30" s="95">
        <v>0</v>
      </c>
      <c r="K30" s="96">
        <v>0</v>
      </c>
      <c r="L30" s="31">
        <v>1057.3138220200001</v>
      </c>
    </row>
    <row r="31" spans="1:12" ht="16.5" thickBot="1" x14ac:dyDescent="0.3">
      <c r="A31" s="50" t="s">
        <v>51</v>
      </c>
      <c r="B31" s="71"/>
      <c r="C31" s="94">
        <v>173591.51069147151</v>
      </c>
      <c r="D31" s="97">
        <v>73562.126473593948</v>
      </c>
      <c r="E31" s="98">
        <v>72579.240679988943</v>
      </c>
      <c r="F31" s="98">
        <v>982.885793605</v>
      </c>
      <c r="G31" s="99">
        <v>14334.24436254582</v>
      </c>
      <c r="H31" s="98">
        <v>4828.9694265858197</v>
      </c>
      <c r="I31" s="98">
        <v>2249.16760441</v>
      </c>
      <c r="J31" s="97">
        <v>7256.1073315499998</v>
      </c>
      <c r="K31" s="98">
        <v>84283.800433711745</v>
      </c>
      <c r="L31" s="51">
        <v>1411.3394216200002</v>
      </c>
    </row>
    <row r="32" spans="1:12" x14ac:dyDescent="0.25">
      <c r="A32" s="72"/>
      <c r="B32" s="42"/>
      <c r="C32" s="100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 t="s">
        <v>52</v>
      </c>
      <c r="B33" s="42"/>
      <c r="C33" s="100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 t="s">
        <v>138</v>
      </c>
      <c r="B34" s="42"/>
      <c r="C34" s="100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 t="s">
        <v>137</v>
      </c>
      <c r="B35" s="42"/>
      <c r="C35" s="100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100"/>
      <c r="D36" s="3"/>
      <c r="E36" s="3"/>
      <c r="F36" s="89"/>
      <c r="G36" s="3"/>
      <c r="H36" s="3"/>
      <c r="I36" s="3"/>
      <c r="J36" s="3"/>
      <c r="K36" s="3"/>
      <c r="L36" s="3"/>
    </row>
    <row r="37" spans="1:12" x14ac:dyDescent="0.25">
      <c r="A37" s="3" t="s">
        <v>255</v>
      </c>
    </row>
    <row r="38" spans="1:12" x14ac:dyDescent="0.25">
      <c r="A38" s="48" t="s">
        <v>80</v>
      </c>
    </row>
  </sheetData>
  <mergeCells count="9">
    <mergeCell ref="C2:C6"/>
    <mergeCell ref="D2:L2"/>
    <mergeCell ref="D5:D6"/>
    <mergeCell ref="E5:E6"/>
    <mergeCell ref="F5:F6"/>
    <mergeCell ref="G5:G6"/>
    <mergeCell ref="J5:J6"/>
    <mergeCell ref="K5:K6"/>
    <mergeCell ref="L5:L6"/>
  </mergeCells>
  <hyperlinks>
    <hyperlink ref="A3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38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5.875" style="43" bestFit="1" customWidth="1"/>
    <col min="2" max="16384" width="8.875" style="43"/>
  </cols>
  <sheetData>
    <row r="1" spans="1:12" ht="16.5" thickBot="1" x14ac:dyDescent="0.3">
      <c r="A1" s="45" t="s">
        <v>199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81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56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85" t="s">
        <v>90</v>
      </c>
      <c r="L3" s="58" t="s">
        <v>106</v>
      </c>
    </row>
    <row r="4" spans="1:12" x14ac:dyDescent="0.25">
      <c r="A4" s="54"/>
      <c r="B4" s="106"/>
      <c r="C4" s="172"/>
      <c r="D4" s="103"/>
      <c r="E4" s="104"/>
      <c r="F4" s="104"/>
      <c r="G4" s="106"/>
      <c r="H4" s="104"/>
      <c r="I4" s="104"/>
      <c r="J4" s="101"/>
      <c r="K4" s="86"/>
      <c r="L4" s="102"/>
    </row>
    <row r="5" spans="1:12" x14ac:dyDescent="0.25">
      <c r="A5" s="54"/>
      <c r="B5" s="106"/>
      <c r="C5" s="172"/>
      <c r="D5" s="176" t="s">
        <v>107</v>
      </c>
      <c r="E5" s="178" t="s">
        <v>108</v>
      </c>
      <c r="F5" s="178" t="s">
        <v>109</v>
      </c>
      <c r="G5" s="180" t="s">
        <v>110</v>
      </c>
      <c r="H5" s="104"/>
      <c r="I5" s="104"/>
      <c r="J5" s="182" t="s">
        <v>111</v>
      </c>
      <c r="K5" s="180" t="s">
        <v>112</v>
      </c>
      <c r="L5" s="172" t="s">
        <v>113</v>
      </c>
    </row>
    <row r="6" spans="1:12" ht="74.099999999999994" customHeight="1" x14ac:dyDescent="0.25">
      <c r="A6" s="59" t="s">
        <v>91</v>
      </c>
      <c r="B6" s="60" t="s">
        <v>92</v>
      </c>
      <c r="C6" s="173"/>
      <c r="D6" s="177"/>
      <c r="E6" s="179"/>
      <c r="F6" s="179"/>
      <c r="G6" s="181"/>
      <c r="H6" s="105" t="s">
        <v>114</v>
      </c>
      <c r="I6" s="105" t="s">
        <v>115</v>
      </c>
      <c r="J6" s="183"/>
      <c r="K6" s="181"/>
      <c r="L6" s="172"/>
    </row>
    <row r="7" spans="1:12" x14ac:dyDescent="0.25">
      <c r="A7" s="10"/>
      <c r="B7" s="61"/>
      <c r="C7" s="62"/>
      <c r="D7" s="63"/>
      <c r="E7" s="42"/>
      <c r="F7" s="42"/>
      <c r="G7" s="61"/>
      <c r="H7" s="42"/>
      <c r="I7" s="42"/>
      <c r="J7" s="63"/>
      <c r="K7" s="42"/>
      <c r="L7" s="64"/>
    </row>
    <row r="8" spans="1:12" x14ac:dyDescent="0.25">
      <c r="A8" s="10"/>
      <c r="B8" s="61"/>
      <c r="C8" s="65"/>
      <c r="D8" s="63"/>
      <c r="E8" s="42"/>
      <c r="F8" s="42"/>
      <c r="G8" s="61"/>
      <c r="H8" s="42"/>
      <c r="I8" s="42"/>
      <c r="J8" s="63"/>
      <c r="K8" s="42"/>
      <c r="L8" s="66"/>
    </row>
    <row r="9" spans="1:12" x14ac:dyDescent="0.25">
      <c r="A9" s="15" t="s">
        <v>17</v>
      </c>
      <c r="B9" s="61" t="s">
        <v>3</v>
      </c>
      <c r="C9" s="87">
        <v>91736.205172282993</v>
      </c>
      <c r="D9" s="88">
        <v>70443.298169503003</v>
      </c>
      <c r="E9" s="89">
        <v>70227.9256494</v>
      </c>
      <c r="F9" s="89">
        <v>215.372520103</v>
      </c>
      <c r="G9" s="90">
        <v>5172.77750698</v>
      </c>
      <c r="H9" s="89">
        <v>3176.2957100100002</v>
      </c>
      <c r="I9" s="89">
        <v>0</v>
      </c>
      <c r="J9" s="91">
        <v>1996.48179697</v>
      </c>
      <c r="K9" s="89">
        <v>16120.1294958</v>
      </c>
      <c r="L9" s="92">
        <v>0</v>
      </c>
    </row>
    <row r="10" spans="1:12" x14ac:dyDescent="0.25">
      <c r="A10" s="15" t="s">
        <v>61</v>
      </c>
      <c r="B10" s="61" t="s">
        <v>4</v>
      </c>
      <c r="C10" s="87">
        <v>173.16240245500001</v>
      </c>
      <c r="D10" s="88">
        <v>173.16240245500001</v>
      </c>
      <c r="E10" s="89">
        <v>173.16240245500001</v>
      </c>
      <c r="F10" s="89">
        <v>0</v>
      </c>
      <c r="G10" s="90">
        <v>0</v>
      </c>
      <c r="H10" s="89">
        <v>0</v>
      </c>
      <c r="I10" s="89">
        <v>0</v>
      </c>
      <c r="J10" s="91">
        <v>0</v>
      </c>
      <c r="K10" s="89">
        <v>0</v>
      </c>
      <c r="L10" s="92">
        <v>0</v>
      </c>
    </row>
    <row r="11" spans="1:12" x14ac:dyDescent="0.25">
      <c r="A11" s="15" t="s">
        <v>18</v>
      </c>
      <c r="B11" s="61" t="s">
        <v>5</v>
      </c>
      <c r="C11" s="87">
        <v>36433.189367933999</v>
      </c>
      <c r="D11" s="88">
        <v>4301.7246188640001</v>
      </c>
      <c r="E11" s="89">
        <v>4102.9873387500002</v>
      </c>
      <c r="F11" s="89">
        <v>198.73728011399999</v>
      </c>
      <c r="G11" s="90">
        <v>4662.5310997799997</v>
      </c>
      <c r="H11" s="89">
        <v>1279.9980640599999</v>
      </c>
      <c r="I11" s="89">
        <v>0</v>
      </c>
      <c r="J11" s="91">
        <v>3382.5330357199996</v>
      </c>
      <c r="K11" s="89">
        <v>27112.594084489996</v>
      </c>
      <c r="L11" s="92">
        <v>356.33956480000001</v>
      </c>
    </row>
    <row r="12" spans="1:12" x14ac:dyDescent="0.25">
      <c r="A12" s="21" t="s">
        <v>62</v>
      </c>
      <c r="B12" s="61" t="s">
        <v>6</v>
      </c>
      <c r="C12" s="87">
        <v>30232.161498493995</v>
      </c>
      <c r="D12" s="88">
        <v>198.73728011399999</v>
      </c>
      <c r="E12" s="89">
        <v>0</v>
      </c>
      <c r="F12" s="89">
        <v>198.73728011399999</v>
      </c>
      <c r="G12" s="90">
        <v>4662.5310997799997</v>
      </c>
      <c r="H12" s="89">
        <v>1279.9980640599999</v>
      </c>
      <c r="I12" s="89">
        <v>0</v>
      </c>
      <c r="J12" s="91">
        <v>3382.5330357199996</v>
      </c>
      <c r="K12" s="89">
        <v>25370.893118599997</v>
      </c>
      <c r="L12" s="92">
        <v>0</v>
      </c>
    </row>
    <row r="13" spans="1:12" x14ac:dyDescent="0.25">
      <c r="A13" s="21" t="s">
        <v>63</v>
      </c>
      <c r="B13" s="61" t="s">
        <v>7</v>
      </c>
      <c r="C13" s="87">
        <v>1740.0246658900001</v>
      </c>
      <c r="D13" s="88">
        <v>0</v>
      </c>
      <c r="E13" s="89">
        <v>0</v>
      </c>
      <c r="F13" s="89">
        <v>0</v>
      </c>
      <c r="G13" s="90">
        <v>0</v>
      </c>
      <c r="H13" s="89">
        <v>0</v>
      </c>
      <c r="I13" s="89">
        <v>0</v>
      </c>
      <c r="J13" s="91">
        <v>0</v>
      </c>
      <c r="K13" s="89">
        <v>1740.0246658900001</v>
      </c>
      <c r="L13" s="92">
        <v>0</v>
      </c>
    </row>
    <row r="14" spans="1:12" x14ac:dyDescent="0.25">
      <c r="A14" s="21" t="s">
        <v>64</v>
      </c>
      <c r="B14" s="61" t="s">
        <v>8</v>
      </c>
      <c r="C14" s="87">
        <v>0</v>
      </c>
      <c r="D14" s="88">
        <v>0</v>
      </c>
      <c r="E14" s="89">
        <v>0</v>
      </c>
      <c r="F14" s="89">
        <v>0</v>
      </c>
      <c r="G14" s="90">
        <v>0</v>
      </c>
      <c r="H14" s="89">
        <v>0</v>
      </c>
      <c r="I14" s="89">
        <v>0</v>
      </c>
      <c r="J14" s="91">
        <v>0</v>
      </c>
      <c r="K14" s="89">
        <v>0</v>
      </c>
      <c r="L14" s="92">
        <v>0</v>
      </c>
    </row>
    <row r="15" spans="1:12" x14ac:dyDescent="0.25">
      <c r="A15" s="21" t="s">
        <v>65</v>
      </c>
      <c r="B15" s="61" t="s">
        <v>9</v>
      </c>
      <c r="C15" s="87">
        <v>4461.0032035499999</v>
      </c>
      <c r="D15" s="88">
        <v>4102.9873387500002</v>
      </c>
      <c r="E15" s="89">
        <v>4102.9873387500002</v>
      </c>
      <c r="F15" s="89">
        <v>0</v>
      </c>
      <c r="G15" s="90">
        <v>0</v>
      </c>
      <c r="H15" s="89">
        <v>0</v>
      </c>
      <c r="I15" s="89">
        <v>0</v>
      </c>
      <c r="J15" s="91">
        <v>0</v>
      </c>
      <c r="K15" s="89">
        <v>1.6762999999999999</v>
      </c>
      <c r="L15" s="92">
        <v>356.33956480000001</v>
      </c>
    </row>
    <row r="16" spans="1:12" x14ac:dyDescent="0.25">
      <c r="A16" s="21" t="s">
        <v>19</v>
      </c>
      <c r="B16" s="61" t="s">
        <v>10</v>
      </c>
      <c r="C16" s="87">
        <v>0</v>
      </c>
      <c r="D16" s="88">
        <v>0</v>
      </c>
      <c r="E16" s="89">
        <v>0</v>
      </c>
      <c r="F16" s="89">
        <v>0</v>
      </c>
      <c r="G16" s="90">
        <v>0</v>
      </c>
      <c r="H16" s="89">
        <v>0</v>
      </c>
      <c r="I16" s="89">
        <v>0</v>
      </c>
      <c r="J16" s="91">
        <v>0</v>
      </c>
      <c r="K16" s="89">
        <v>0</v>
      </c>
      <c r="L16" s="92">
        <v>0</v>
      </c>
    </row>
    <row r="17" spans="1:12" x14ac:dyDescent="0.25">
      <c r="A17" s="93" t="s">
        <v>66</v>
      </c>
      <c r="B17" s="61" t="s">
        <v>11</v>
      </c>
      <c r="C17" s="87">
        <v>14005.461941857015</v>
      </c>
      <c r="D17" s="88">
        <v>132.564250787014</v>
      </c>
      <c r="E17" s="89">
        <v>7.2730684013999999E-2</v>
      </c>
      <c r="F17" s="89">
        <v>132.491520103</v>
      </c>
      <c r="G17" s="90">
        <v>1227.8683749700001</v>
      </c>
      <c r="H17" s="89">
        <v>0</v>
      </c>
      <c r="I17" s="89">
        <v>0</v>
      </c>
      <c r="J17" s="91">
        <v>1227.8683749700001</v>
      </c>
      <c r="K17" s="89">
        <v>12645.029316100001</v>
      </c>
      <c r="L17" s="92">
        <v>0</v>
      </c>
    </row>
    <row r="18" spans="1:12" x14ac:dyDescent="0.25">
      <c r="A18" s="15" t="s">
        <v>20</v>
      </c>
      <c r="B18" s="61" t="s">
        <v>12</v>
      </c>
      <c r="C18" s="87">
        <v>43464.425095616003</v>
      </c>
      <c r="D18" s="88">
        <v>399.28061169199998</v>
      </c>
      <c r="E18" s="89">
        <v>0</v>
      </c>
      <c r="F18" s="89">
        <v>399.28061169199998</v>
      </c>
      <c r="G18" s="90">
        <v>1887.443622854003</v>
      </c>
      <c r="H18" s="89">
        <v>45.641059924002995</v>
      </c>
      <c r="I18" s="89">
        <v>0</v>
      </c>
      <c r="J18" s="91">
        <v>1841.80256293</v>
      </c>
      <c r="K18" s="89">
        <v>41177.70086107</v>
      </c>
      <c r="L18" s="92">
        <v>0</v>
      </c>
    </row>
    <row r="19" spans="1:12" x14ac:dyDescent="0.25">
      <c r="A19" s="21" t="s">
        <v>67</v>
      </c>
      <c r="B19" s="61" t="s">
        <v>54</v>
      </c>
      <c r="C19" s="87">
        <v>34130.084150141396</v>
      </c>
      <c r="D19" s="88">
        <v>202.74328009200002</v>
      </c>
      <c r="E19" s="89">
        <v>0</v>
      </c>
      <c r="F19" s="89">
        <v>202.74328009200002</v>
      </c>
      <c r="G19" s="90">
        <v>1886.9695159493999</v>
      </c>
      <c r="H19" s="89">
        <v>45.166953019399998</v>
      </c>
      <c r="I19" s="89">
        <v>0</v>
      </c>
      <c r="J19" s="91">
        <v>1841.80256293</v>
      </c>
      <c r="K19" s="89">
        <v>32040.3713541</v>
      </c>
      <c r="L19" s="92">
        <v>0</v>
      </c>
    </row>
    <row r="20" spans="1:12" x14ac:dyDescent="0.25">
      <c r="A20" s="21" t="s">
        <v>21</v>
      </c>
      <c r="B20" s="61" t="s">
        <v>55</v>
      </c>
      <c r="C20" s="87">
        <v>9334.3409454746034</v>
      </c>
      <c r="D20" s="88">
        <v>196.53733159999999</v>
      </c>
      <c r="E20" s="89">
        <v>0</v>
      </c>
      <c r="F20" s="89">
        <v>196.53733159999999</v>
      </c>
      <c r="G20" s="90">
        <v>0.47410690460299998</v>
      </c>
      <c r="H20" s="89">
        <v>0.47410690460299998</v>
      </c>
      <c r="I20" s="89">
        <v>0</v>
      </c>
      <c r="J20" s="91">
        <v>0</v>
      </c>
      <c r="K20" s="89">
        <v>9137.3295069699998</v>
      </c>
      <c r="L20" s="92">
        <v>0</v>
      </c>
    </row>
    <row r="21" spans="1:12" x14ac:dyDescent="0.25">
      <c r="A21" s="15" t="s">
        <v>68</v>
      </c>
      <c r="B21" s="61" t="s">
        <v>13</v>
      </c>
      <c r="C21" s="87">
        <v>4610.9205989137499</v>
      </c>
      <c r="D21" s="88">
        <v>4403.6864014599996</v>
      </c>
      <c r="E21" s="89">
        <v>4403.6864014599996</v>
      </c>
      <c r="F21" s="89">
        <v>0</v>
      </c>
      <c r="G21" s="90">
        <v>0</v>
      </c>
      <c r="H21" s="89">
        <v>0</v>
      </c>
      <c r="I21" s="89">
        <v>0</v>
      </c>
      <c r="J21" s="91">
        <v>0</v>
      </c>
      <c r="K21" s="89">
        <v>2.9871453750000002E-2</v>
      </c>
      <c r="L21" s="92">
        <v>207.20432600000001</v>
      </c>
    </row>
    <row r="22" spans="1:12" x14ac:dyDescent="0.25">
      <c r="A22" s="15" t="s">
        <v>69</v>
      </c>
      <c r="B22" s="61" t="s">
        <v>14</v>
      </c>
      <c r="C22" s="87">
        <v>4857.5851571439998</v>
      </c>
      <c r="D22" s="88">
        <v>3950.7830772399998</v>
      </c>
      <c r="E22" s="89">
        <v>3830.9730772299999</v>
      </c>
      <c r="F22" s="89">
        <v>119.81000001000001</v>
      </c>
      <c r="G22" s="90">
        <v>796.47994891400003</v>
      </c>
      <c r="H22" s="89">
        <v>796.47994891400003</v>
      </c>
      <c r="I22" s="89">
        <v>0</v>
      </c>
      <c r="J22" s="91">
        <v>0</v>
      </c>
      <c r="K22" s="89">
        <v>-9.6778690100000091</v>
      </c>
      <c r="L22" s="92">
        <v>120</v>
      </c>
    </row>
    <row r="23" spans="1:12" x14ac:dyDescent="0.25">
      <c r="A23" s="21" t="s">
        <v>70</v>
      </c>
      <c r="B23" s="61" t="s">
        <v>56</v>
      </c>
      <c r="C23" s="87">
        <v>4061.1052082299998</v>
      </c>
      <c r="D23" s="88">
        <v>3830.9730772299999</v>
      </c>
      <c r="E23" s="89">
        <v>3830.9730772299999</v>
      </c>
      <c r="F23" s="89">
        <v>0</v>
      </c>
      <c r="G23" s="90">
        <v>0</v>
      </c>
      <c r="H23" s="89">
        <v>0</v>
      </c>
      <c r="I23" s="89">
        <v>0</v>
      </c>
      <c r="J23" s="91">
        <v>0</v>
      </c>
      <c r="K23" s="89">
        <v>110.132131</v>
      </c>
      <c r="L23" s="92">
        <v>120</v>
      </c>
    </row>
    <row r="24" spans="1:12" x14ac:dyDescent="0.25">
      <c r="A24" s="21" t="s">
        <v>71</v>
      </c>
      <c r="B24" s="61" t="s">
        <v>57</v>
      </c>
      <c r="C24" s="87">
        <v>0</v>
      </c>
      <c r="D24" s="88">
        <v>0</v>
      </c>
      <c r="E24" s="89">
        <v>0</v>
      </c>
      <c r="F24" s="89">
        <v>0</v>
      </c>
      <c r="G24" s="90">
        <v>0</v>
      </c>
      <c r="H24" s="89">
        <v>0</v>
      </c>
      <c r="I24" s="89">
        <v>0</v>
      </c>
      <c r="J24" s="91">
        <v>0</v>
      </c>
      <c r="K24" s="89">
        <v>0</v>
      </c>
      <c r="L24" s="92">
        <v>0</v>
      </c>
    </row>
    <row r="25" spans="1:12" x14ac:dyDescent="0.25">
      <c r="A25" s="21" t="s">
        <v>72</v>
      </c>
      <c r="B25" s="61" t="s">
        <v>58</v>
      </c>
      <c r="C25" s="87">
        <v>796.47994891400003</v>
      </c>
      <c r="D25" s="88">
        <v>119.81000001000001</v>
      </c>
      <c r="E25" s="89">
        <v>0</v>
      </c>
      <c r="F25" s="89">
        <v>119.81000001000001</v>
      </c>
      <c r="G25" s="90">
        <v>796.47994891400003</v>
      </c>
      <c r="H25" s="89">
        <v>796.47994891400003</v>
      </c>
      <c r="I25" s="89">
        <v>0</v>
      </c>
      <c r="J25" s="91">
        <v>0</v>
      </c>
      <c r="K25" s="89">
        <v>-119.81000001000001</v>
      </c>
      <c r="L25" s="92">
        <v>0</v>
      </c>
    </row>
    <row r="26" spans="1:12" x14ac:dyDescent="0.25">
      <c r="A26" s="21" t="s">
        <v>73</v>
      </c>
      <c r="B26" s="61" t="s">
        <v>116</v>
      </c>
      <c r="C26" s="87">
        <v>0</v>
      </c>
      <c r="D26" s="88">
        <v>0</v>
      </c>
      <c r="E26" s="89">
        <v>0</v>
      </c>
      <c r="F26" s="89">
        <v>0</v>
      </c>
      <c r="G26" s="90">
        <v>0</v>
      </c>
      <c r="H26" s="89">
        <v>0</v>
      </c>
      <c r="I26" s="89">
        <v>0</v>
      </c>
      <c r="J26" s="91">
        <v>0</v>
      </c>
      <c r="K26" s="89">
        <v>0</v>
      </c>
      <c r="L26" s="92">
        <v>0</v>
      </c>
    </row>
    <row r="27" spans="1:12" x14ac:dyDescent="0.25">
      <c r="A27" s="15" t="s">
        <v>74</v>
      </c>
      <c r="B27" s="61" t="s">
        <v>60</v>
      </c>
      <c r="C27" s="87">
        <v>2799.0184422849998</v>
      </c>
      <c r="D27" s="88">
        <v>454.53363858500001</v>
      </c>
      <c r="E27" s="89">
        <v>454.53363858500001</v>
      </c>
      <c r="F27" s="89">
        <v>0</v>
      </c>
      <c r="G27" s="90">
        <v>2338.1679386999999</v>
      </c>
      <c r="H27" s="89">
        <v>0</v>
      </c>
      <c r="I27" s="89">
        <v>2338.1679386999999</v>
      </c>
      <c r="J27" s="91">
        <v>0</v>
      </c>
      <c r="K27" s="89">
        <v>0</v>
      </c>
      <c r="L27" s="92">
        <v>6.316865</v>
      </c>
    </row>
    <row r="28" spans="1:12" x14ac:dyDescent="0.25">
      <c r="A28" s="21" t="s">
        <v>93</v>
      </c>
      <c r="B28" s="61" t="s">
        <v>117</v>
      </c>
      <c r="C28" s="87">
        <v>2799.0184422849998</v>
      </c>
      <c r="D28" s="88">
        <v>454.53363858500001</v>
      </c>
      <c r="E28" s="89">
        <v>454.53363858500001</v>
      </c>
      <c r="F28" s="89">
        <v>0</v>
      </c>
      <c r="G28" s="90">
        <v>2338.1679386999999</v>
      </c>
      <c r="H28" s="89">
        <v>0</v>
      </c>
      <c r="I28" s="89">
        <v>2338.1679386999999</v>
      </c>
      <c r="J28" s="91">
        <v>0</v>
      </c>
      <c r="K28" s="89">
        <v>0</v>
      </c>
      <c r="L28" s="92">
        <v>6.316865</v>
      </c>
    </row>
    <row r="29" spans="1:12" x14ac:dyDescent="0.25">
      <c r="A29" s="21" t="s">
        <v>94</v>
      </c>
      <c r="B29" s="61" t="s">
        <v>118</v>
      </c>
      <c r="C29" s="87">
        <v>0</v>
      </c>
      <c r="D29" s="88">
        <v>0</v>
      </c>
      <c r="E29" s="89">
        <v>0</v>
      </c>
      <c r="F29" s="89">
        <v>0</v>
      </c>
      <c r="G29" s="90">
        <v>0</v>
      </c>
      <c r="H29" s="89">
        <v>0</v>
      </c>
      <c r="I29" s="89">
        <v>0</v>
      </c>
      <c r="J29" s="91">
        <v>0</v>
      </c>
      <c r="K29" s="89">
        <v>0</v>
      </c>
      <c r="L29" s="92">
        <v>0</v>
      </c>
    </row>
    <row r="30" spans="1:12" ht="16.5" thickBot="1" x14ac:dyDescent="0.3">
      <c r="A30" s="50" t="s">
        <v>22</v>
      </c>
      <c r="B30" s="69" t="s">
        <v>15</v>
      </c>
      <c r="C30" s="94">
        <v>967.86164928999995</v>
      </c>
      <c r="D30" s="95">
        <v>11.095000000000001</v>
      </c>
      <c r="E30" s="96">
        <v>11.095000000000001</v>
      </c>
      <c r="F30" s="95">
        <v>0</v>
      </c>
      <c r="G30" s="90">
        <v>0</v>
      </c>
      <c r="H30" s="96">
        <v>0</v>
      </c>
      <c r="I30" s="96">
        <v>0</v>
      </c>
      <c r="J30" s="95">
        <v>0</v>
      </c>
      <c r="K30" s="96">
        <v>0</v>
      </c>
      <c r="L30" s="31">
        <v>956.76664928999992</v>
      </c>
    </row>
    <row r="31" spans="1:12" ht="16.5" thickBot="1" x14ac:dyDescent="0.3">
      <c r="A31" s="50" t="s">
        <v>51</v>
      </c>
      <c r="B31" s="71"/>
      <c r="C31" s="94">
        <v>199047.82982777772</v>
      </c>
      <c r="D31" s="97">
        <v>84270.128170586002</v>
      </c>
      <c r="E31" s="98">
        <v>83204.436238563998</v>
      </c>
      <c r="F31" s="98">
        <v>1065.6919320219999</v>
      </c>
      <c r="G31" s="99">
        <v>16085.268492198004</v>
      </c>
      <c r="H31" s="98">
        <v>5298.414782908003</v>
      </c>
      <c r="I31" s="98">
        <v>2338.1679386999999</v>
      </c>
      <c r="J31" s="97">
        <v>8448.6857705900002</v>
      </c>
      <c r="K31" s="98">
        <v>97045.805759903742</v>
      </c>
      <c r="L31" s="51">
        <v>1646.6274050899999</v>
      </c>
    </row>
    <row r="32" spans="1:12" x14ac:dyDescent="0.25">
      <c r="A32" s="72"/>
      <c r="B32" s="42"/>
      <c r="C32" s="100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 t="s">
        <v>52</v>
      </c>
      <c r="B33" s="42"/>
      <c r="C33" s="100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 t="s">
        <v>138</v>
      </c>
      <c r="B34" s="42"/>
      <c r="C34" s="100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 t="s">
        <v>137</v>
      </c>
      <c r="B35" s="42"/>
      <c r="C35" s="100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100"/>
      <c r="D36" s="3"/>
      <c r="E36" s="3"/>
      <c r="F36" s="89"/>
      <c r="G36" s="3"/>
      <c r="H36" s="3"/>
      <c r="I36" s="3"/>
      <c r="J36" s="3"/>
      <c r="K36" s="3"/>
      <c r="L36" s="3"/>
    </row>
    <row r="37" spans="1:12" x14ac:dyDescent="0.25">
      <c r="A37" s="3" t="s">
        <v>255</v>
      </c>
    </row>
    <row r="38" spans="1:12" x14ac:dyDescent="0.25">
      <c r="A38" s="48" t="s">
        <v>80</v>
      </c>
    </row>
  </sheetData>
  <mergeCells count="9">
    <mergeCell ref="C2:C6"/>
    <mergeCell ref="D2:L2"/>
    <mergeCell ref="D5:D6"/>
    <mergeCell ref="E5:E6"/>
    <mergeCell ref="F5:F6"/>
    <mergeCell ref="G5:G6"/>
    <mergeCell ref="J5:J6"/>
    <mergeCell ref="K5:K6"/>
    <mergeCell ref="L5:L6"/>
  </mergeCells>
  <hyperlinks>
    <hyperlink ref="A3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38"/>
  <sheetViews>
    <sheetView zoomScaleNormal="100" workbookViewId="0">
      <pane xSplit="3" ySplit="6" topLeftCell="E7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5.875" style="43" bestFit="1" customWidth="1"/>
    <col min="2" max="16384" width="8.875" style="43"/>
  </cols>
  <sheetData>
    <row r="1" spans="1:12" ht="16.5" thickBot="1" x14ac:dyDescent="0.3">
      <c r="A1" s="45" t="s">
        <v>200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81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56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85" t="s">
        <v>90</v>
      </c>
      <c r="L3" s="58" t="s">
        <v>106</v>
      </c>
    </row>
    <row r="4" spans="1:12" x14ac:dyDescent="0.25">
      <c r="A4" s="54"/>
      <c r="B4" s="106"/>
      <c r="C4" s="172"/>
      <c r="D4" s="103"/>
      <c r="E4" s="104"/>
      <c r="F4" s="104"/>
      <c r="G4" s="106"/>
      <c r="H4" s="104"/>
      <c r="I4" s="104"/>
      <c r="J4" s="101"/>
      <c r="K4" s="86"/>
      <c r="L4" s="102"/>
    </row>
    <row r="5" spans="1:12" x14ac:dyDescent="0.25">
      <c r="A5" s="54"/>
      <c r="B5" s="106"/>
      <c r="C5" s="172"/>
      <c r="D5" s="176" t="s">
        <v>107</v>
      </c>
      <c r="E5" s="178" t="s">
        <v>108</v>
      </c>
      <c r="F5" s="178" t="s">
        <v>109</v>
      </c>
      <c r="G5" s="180" t="s">
        <v>110</v>
      </c>
      <c r="H5" s="104"/>
      <c r="I5" s="104"/>
      <c r="J5" s="182" t="s">
        <v>111</v>
      </c>
      <c r="K5" s="180" t="s">
        <v>112</v>
      </c>
      <c r="L5" s="172" t="s">
        <v>113</v>
      </c>
    </row>
    <row r="6" spans="1:12" ht="75.95" customHeight="1" x14ac:dyDescent="0.25">
      <c r="A6" s="59" t="s">
        <v>91</v>
      </c>
      <c r="B6" s="60" t="s">
        <v>92</v>
      </c>
      <c r="C6" s="173"/>
      <c r="D6" s="177"/>
      <c r="E6" s="179"/>
      <c r="F6" s="179"/>
      <c r="G6" s="181"/>
      <c r="H6" s="105" t="s">
        <v>114</v>
      </c>
      <c r="I6" s="105" t="s">
        <v>115</v>
      </c>
      <c r="J6" s="183"/>
      <c r="K6" s="181"/>
      <c r="L6" s="172"/>
    </row>
    <row r="7" spans="1:12" x14ac:dyDescent="0.25">
      <c r="A7" s="10"/>
      <c r="B7" s="61"/>
      <c r="C7" s="62"/>
      <c r="D7" s="63"/>
      <c r="E7" s="42"/>
      <c r="F7" s="42"/>
      <c r="G7" s="61"/>
      <c r="H7" s="42"/>
      <c r="I7" s="42"/>
      <c r="J7" s="63"/>
      <c r="K7" s="42"/>
      <c r="L7" s="64"/>
    </row>
    <row r="8" spans="1:12" x14ac:dyDescent="0.25">
      <c r="A8" s="10"/>
      <c r="B8" s="61"/>
      <c r="C8" s="65"/>
      <c r="D8" s="63"/>
      <c r="E8" s="42"/>
      <c r="F8" s="42"/>
      <c r="G8" s="61"/>
      <c r="H8" s="42"/>
      <c r="I8" s="42"/>
      <c r="J8" s="63"/>
      <c r="K8" s="42"/>
      <c r="L8" s="66"/>
    </row>
    <row r="9" spans="1:12" x14ac:dyDescent="0.25">
      <c r="A9" s="15" t="s">
        <v>17</v>
      </c>
      <c r="B9" s="61" t="s">
        <v>3</v>
      </c>
      <c r="C9" s="87">
        <v>102505.267732573</v>
      </c>
      <c r="D9" s="88">
        <v>77655.098114092994</v>
      </c>
      <c r="E9" s="89">
        <v>77443.725721700001</v>
      </c>
      <c r="F9" s="89">
        <v>211.37239239300001</v>
      </c>
      <c r="G9" s="90">
        <v>5728.97317208</v>
      </c>
      <c r="H9" s="89">
        <v>3428.5941441100003</v>
      </c>
      <c r="I9" s="89">
        <v>0</v>
      </c>
      <c r="J9" s="91">
        <v>2300.3790279699997</v>
      </c>
      <c r="K9" s="89">
        <v>19043.396446400002</v>
      </c>
      <c r="L9" s="92">
        <v>77.8</v>
      </c>
    </row>
    <row r="10" spans="1:12" x14ac:dyDescent="0.25">
      <c r="A10" s="15" t="s">
        <v>61</v>
      </c>
      <c r="B10" s="61" t="s">
        <v>4</v>
      </c>
      <c r="C10" s="87">
        <v>206.676287567</v>
      </c>
      <c r="D10" s="88">
        <v>206.676287567</v>
      </c>
      <c r="E10" s="89">
        <v>206.676287567</v>
      </c>
      <c r="F10" s="89">
        <v>0</v>
      </c>
      <c r="G10" s="90">
        <v>0</v>
      </c>
      <c r="H10" s="89">
        <v>0</v>
      </c>
      <c r="I10" s="89">
        <v>0</v>
      </c>
      <c r="J10" s="91">
        <v>0</v>
      </c>
      <c r="K10" s="89">
        <v>0</v>
      </c>
      <c r="L10" s="92">
        <v>0</v>
      </c>
    </row>
    <row r="11" spans="1:12" x14ac:dyDescent="0.25">
      <c r="A11" s="15" t="s">
        <v>18</v>
      </c>
      <c r="B11" s="61" t="s">
        <v>5</v>
      </c>
      <c r="C11" s="87">
        <v>42163.991217623996</v>
      </c>
      <c r="D11" s="88">
        <v>4431.7557055540001</v>
      </c>
      <c r="E11" s="89">
        <v>4227.1071169500001</v>
      </c>
      <c r="F11" s="89">
        <v>204.648588604</v>
      </c>
      <c r="G11" s="90">
        <v>5258.3632717599994</v>
      </c>
      <c r="H11" s="89">
        <v>1381.6703798699998</v>
      </c>
      <c r="I11" s="89">
        <v>0</v>
      </c>
      <c r="J11" s="91">
        <v>3876.6928918899998</v>
      </c>
      <c r="K11" s="89">
        <v>32369.266221909998</v>
      </c>
      <c r="L11" s="92">
        <v>104.60601840000001</v>
      </c>
    </row>
    <row r="12" spans="1:12" x14ac:dyDescent="0.25">
      <c r="A12" s="21" t="s">
        <v>62</v>
      </c>
      <c r="B12" s="61" t="s">
        <v>6</v>
      </c>
      <c r="C12" s="87">
        <v>35588.616573364001</v>
      </c>
      <c r="D12" s="88">
        <v>204.648588604</v>
      </c>
      <c r="E12" s="89">
        <v>0</v>
      </c>
      <c r="F12" s="89">
        <v>204.648588604</v>
      </c>
      <c r="G12" s="90">
        <v>5258.3632717599994</v>
      </c>
      <c r="H12" s="89">
        <v>1381.6703798699998</v>
      </c>
      <c r="I12" s="89">
        <v>0</v>
      </c>
      <c r="J12" s="91">
        <v>3876.6928918899998</v>
      </c>
      <c r="K12" s="89">
        <v>30125.604713000001</v>
      </c>
      <c r="L12" s="92">
        <v>0</v>
      </c>
    </row>
    <row r="13" spans="1:12" x14ac:dyDescent="0.25">
      <c r="A13" s="21" t="s">
        <v>63</v>
      </c>
      <c r="B13" s="61" t="s">
        <v>7</v>
      </c>
      <c r="C13" s="87">
        <v>2241.8871089099998</v>
      </c>
      <c r="D13" s="88">
        <v>0</v>
      </c>
      <c r="E13" s="89">
        <v>0</v>
      </c>
      <c r="F13" s="89">
        <v>0</v>
      </c>
      <c r="G13" s="90">
        <v>0</v>
      </c>
      <c r="H13" s="89">
        <v>0</v>
      </c>
      <c r="I13" s="89">
        <v>0</v>
      </c>
      <c r="J13" s="91">
        <v>0</v>
      </c>
      <c r="K13" s="89">
        <v>2241.8871089099998</v>
      </c>
      <c r="L13" s="92">
        <v>0</v>
      </c>
    </row>
    <row r="14" spans="1:12" x14ac:dyDescent="0.25">
      <c r="A14" s="21" t="s">
        <v>64</v>
      </c>
      <c r="B14" s="61" t="s">
        <v>8</v>
      </c>
      <c r="C14" s="87">
        <v>0</v>
      </c>
      <c r="D14" s="88">
        <v>0</v>
      </c>
      <c r="E14" s="89">
        <v>0</v>
      </c>
      <c r="F14" s="89">
        <v>0</v>
      </c>
      <c r="G14" s="90">
        <v>0</v>
      </c>
      <c r="H14" s="89">
        <v>0</v>
      </c>
      <c r="I14" s="89">
        <v>0</v>
      </c>
      <c r="J14" s="91">
        <v>0</v>
      </c>
      <c r="K14" s="89">
        <v>0</v>
      </c>
      <c r="L14" s="92">
        <v>0</v>
      </c>
    </row>
    <row r="15" spans="1:12" x14ac:dyDescent="0.25">
      <c r="A15" s="21" t="s">
        <v>65</v>
      </c>
      <c r="B15" s="61" t="s">
        <v>9</v>
      </c>
      <c r="C15" s="87">
        <v>4333.4875353500001</v>
      </c>
      <c r="D15" s="88">
        <v>4227.1071169500001</v>
      </c>
      <c r="E15" s="89">
        <v>4227.1071169500001</v>
      </c>
      <c r="F15" s="89">
        <v>0</v>
      </c>
      <c r="G15" s="90">
        <v>0</v>
      </c>
      <c r="H15" s="89">
        <v>0</v>
      </c>
      <c r="I15" s="89">
        <v>0</v>
      </c>
      <c r="J15" s="91">
        <v>0</v>
      </c>
      <c r="K15" s="89">
        <v>1.7744</v>
      </c>
      <c r="L15" s="92">
        <v>104.60601840000001</v>
      </c>
    </row>
    <row r="16" spans="1:12" x14ac:dyDescent="0.25">
      <c r="A16" s="21" t="s">
        <v>19</v>
      </c>
      <c r="B16" s="61" t="s">
        <v>10</v>
      </c>
      <c r="C16" s="87">
        <v>0</v>
      </c>
      <c r="D16" s="88">
        <v>0</v>
      </c>
      <c r="E16" s="89">
        <v>0</v>
      </c>
      <c r="F16" s="89">
        <v>0</v>
      </c>
      <c r="G16" s="90">
        <v>0</v>
      </c>
      <c r="H16" s="89">
        <v>0</v>
      </c>
      <c r="I16" s="89">
        <v>0</v>
      </c>
      <c r="J16" s="91">
        <v>0</v>
      </c>
      <c r="K16" s="89">
        <v>0</v>
      </c>
      <c r="L16" s="92">
        <v>0</v>
      </c>
    </row>
    <row r="17" spans="1:12" x14ac:dyDescent="0.25">
      <c r="A17" s="93" t="s">
        <v>66</v>
      </c>
      <c r="B17" s="61" t="s">
        <v>11</v>
      </c>
      <c r="C17" s="87">
        <v>16289.85824827248</v>
      </c>
      <c r="D17" s="88">
        <v>136.66284670248001</v>
      </c>
      <c r="E17" s="89">
        <v>0.23045430948000001</v>
      </c>
      <c r="F17" s="89">
        <v>136.43239239300001</v>
      </c>
      <c r="G17" s="90">
        <v>1412.7326609700001</v>
      </c>
      <c r="H17" s="89">
        <v>0</v>
      </c>
      <c r="I17" s="89">
        <v>0</v>
      </c>
      <c r="J17" s="91">
        <v>1412.7326609700001</v>
      </c>
      <c r="K17" s="89">
        <v>14740.4627406</v>
      </c>
      <c r="L17" s="92">
        <v>0</v>
      </c>
    </row>
    <row r="18" spans="1:12" x14ac:dyDescent="0.25">
      <c r="A18" s="15" t="s">
        <v>20</v>
      </c>
      <c r="B18" s="61" t="s">
        <v>12</v>
      </c>
      <c r="C18" s="87">
        <v>51416.262060735913</v>
      </c>
      <c r="D18" s="88">
        <v>415.13462289400002</v>
      </c>
      <c r="E18" s="89">
        <v>0</v>
      </c>
      <c r="F18" s="89">
        <v>415.13462289400002</v>
      </c>
      <c r="G18" s="90">
        <v>2168.3653954419178</v>
      </c>
      <c r="H18" s="89">
        <v>49.266404401917995</v>
      </c>
      <c r="I18" s="89">
        <v>0</v>
      </c>
      <c r="J18" s="91">
        <v>2119.0989910399999</v>
      </c>
      <c r="K18" s="89">
        <v>48832.762042399998</v>
      </c>
      <c r="L18" s="92">
        <v>0</v>
      </c>
    </row>
    <row r="19" spans="1:12" x14ac:dyDescent="0.25">
      <c r="A19" s="21" t="s">
        <v>67</v>
      </c>
      <c r="B19" s="61" t="s">
        <v>54</v>
      </c>
      <c r="C19" s="87">
        <v>39757.746168222395</v>
      </c>
      <c r="D19" s="88">
        <v>208.57558858600001</v>
      </c>
      <c r="E19" s="89">
        <v>0</v>
      </c>
      <c r="F19" s="89">
        <v>208.57558858600001</v>
      </c>
      <c r="G19" s="90">
        <v>2167.8536294363998</v>
      </c>
      <c r="H19" s="89">
        <v>48.754638396399997</v>
      </c>
      <c r="I19" s="89">
        <v>0</v>
      </c>
      <c r="J19" s="91">
        <v>2119.0989910399999</v>
      </c>
      <c r="K19" s="89">
        <v>37381.316950199995</v>
      </c>
      <c r="L19" s="92">
        <v>0</v>
      </c>
    </row>
    <row r="20" spans="1:12" x14ac:dyDescent="0.25">
      <c r="A20" s="21" t="s">
        <v>21</v>
      </c>
      <c r="B20" s="61" t="s">
        <v>55</v>
      </c>
      <c r="C20" s="87">
        <v>11658.51589251352</v>
      </c>
      <c r="D20" s="88">
        <v>206.55903430800001</v>
      </c>
      <c r="E20" s="89">
        <v>0</v>
      </c>
      <c r="F20" s="89">
        <v>206.55903430800001</v>
      </c>
      <c r="G20" s="90">
        <v>0.511766005518</v>
      </c>
      <c r="H20" s="89">
        <v>0.511766005518</v>
      </c>
      <c r="I20" s="89">
        <v>0</v>
      </c>
      <c r="J20" s="91">
        <v>0</v>
      </c>
      <c r="K20" s="89">
        <v>11451.445092200001</v>
      </c>
      <c r="L20" s="92">
        <v>0</v>
      </c>
    </row>
    <row r="21" spans="1:12" x14ac:dyDescent="0.25">
      <c r="A21" s="15" t="s">
        <v>68</v>
      </c>
      <c r="B21" s="61" t="s">
        <v>13</v>
      </c>
      <c r="C21" s="87">
        <v>5404.6585847637507</v>
      </c>
      <c r="D21" s="88">
        <v>5084.44055931</v>
      </c>
      <c r="E21" s="89">
        <v>5084.44055931</v>
      </c>
      <c r="F21" s="89">
        <v>0</v>
      </c>
      <c r="G21" s="90">
        <v>0</v>
      </c>
      <c r="H21" s="89">
        <v>0</v>
      </c>
      <c r="I21" s="89">
        <v>0</v>
      </c>
      <c r="J21" s="91">
        <v>0</v>
      </c>
      <c r="K21" s="89">
        <v>2.9871453750000002E-2</v>
      </c>
      <c r="L21" s="92">
        <v>320.188154</v>
      </c>
    </row>
    <row r="22" spans="1:12" x14ac:dyDescent="0.25">
      <c r="A22" s="15" t="s">
        <v>69</v>
      </c>
      <c r="B22" s="61" t="s">
        <v>14</v>
      </c>
      <c r="C22" s="87">
        <v>5915.0023321099989</v>
      </c>
      <c r="D22" s="88">
        <v>4472.7459720809993</v>
      </c>
      <c r="E22" s="89">
        <v>4353.1159720799997</v>
      </c>
      <c r="F22" s="89">
        <v>119.630000001</v>
      </c>
      <c r="G22" s="90">
        <v>1311.3238652299999</v>
      </c>
      <c r="H22" s="89">
        <v>1311.3238652299999</v>
      </c>
      <c r="I22" s="89">
        <v>0</v>
      </c>
      <c r="J22" s="91">
        <v>0</v>
      </c>
      <c r="K22" s="89">
        <v>-7.3884770009999983</v>
      </c>
      <c r="L22" s="92">
        <v>138.32097180000002</v>
      </c>
    </row>
    <row r="23" spans="1:12" x14ac:dyDescent="0.25">
      <c r="A23" s="21" t="s">
        <v>70</v>
      </c>
      <c r="B23" s="61" t="s">
        <v>56</v>
      </c>
      <c r="C23" s="87">
        <v>4603.6784668799992</v>
      </c>
      <c r="D23" s="88">
        <v>4353.1159720799997</v>
      </c>
      <c r="E23" s="89">
        <v>4353.1159720799997</v>
      </c>
      <c r="F23" s="89">
        <v>0</v>
      </c>
      <c r="G23" s="90">
        <v>0</v>
      </c>
      <c r="H23" s="89">
        <v>0</v>
      </c>
      <c r="I23" s="89">
        <v>0</v>
      </c>
      <c r="J23" s="91">
        <v>0</v>
      </c>
      <c r="K23" s="89">
        <v>112.241523</v>
      </c>
      <c r="L23" s="92">
        <v>138.32097180000002</v>
      </c>
    </row>
    <row r="24" spans="1:12" x14ac:dyDescent="0.25">
      <c r="A24" s="21" t="s">
        <v>71</v>
      </c>
      <c r="B24" s="61" t="s">
        <v>57</v>
      </c>
      <c r="C24" s="87">
        <v>0</v>
      </c>
      <c r="D24" s="88">
        <v>0</v>
      </c>
      <c r="E24" s="89">
        <v>0</v>
      </c>
      <c r="F24" s="89">
        <v>0</v>
      </c>
      <c r="G24" s="90">
        <v>0</v>
      </c>
      <c r="H24" s="89">
        <v>0</v>
      </c>
      <c r="I24" s="89">
        <v>0</v>
      </c>
      <c r="J24" s="91">
        <v>0</v>
      </c>
      <c r="K24" s="89">
        <v>0</v>
      </c>
      <c r="L24" s="92">
        <v>0</v>
      </c>
    </row>
    <row r="25" spans="1:12" x14ac:dyDescent="0.25">
      <c r="A25" s="21" t="s">
        <v>72</v>
      </c>
      <c r="B25" s="61" t="s">
        <v>58</v>
      </c>
      <c r="C25" s="87">
        <v>1311.3238652299999</v>
      </c>
      <c r="D25" s="88">
        <v>119.630000001</v>
      </c>
      <c r="E25" s="89">
        <v>0</v>
      </c>
      <c r="F25" s="89">
        <v>119.630000001</v>
      </c>
      <c r="G25" s="90">
        <v>1311.3238652299999</v>
      </c>
      <c r="H25" s="89">
        <v>1311.3238652299999</v>
      </c>
      <c r="I25" s="89">
        <v>0</v>
      </c>
      <c r="J25" s="91">
        <v>0</v>
      </c>
      <c r="K25" s="89">
        <v>-119.630000001</v>
      </c>
      <c r="L25" s="92">
        <v>0</v>
      </c>
    </row>
    <row r="26" spans="1:12" x14ac:dyDescent="0.25">
      <c r="A26" s="21" t="s">
        <v>73</v>
      </c>
      <c r="B26" s="61" t="s">
        <v>116</v>
      </c>
      <c r="C26" s="87">
        <v>0</v>
      </c>
      <c r="D26" s="88">
        <v>0</v>
      </c>
      <c r="E26" s="89">
        <v>0</v>
      </c>
      <c r="F26" s="89">
        <v>0</v>
      </c>
      <c r="G26" s="90">
        <v>0</v>
      </c>
      <c r="H26" s="89">
        <v>0</v>
      </c>
      <c r="I26" s="89">
        <v>0</v>
      </c>
      <c r="J26" s="91">
        <v>0</v>
      </c>
      <c r="K26" s="89">
        <v>0</v>
      </c>
      <c r="L26" s="92">
        <v>0</v>
      </c>
    </row>
    <row r="27" spans="1:12" x14ac:dyDescent="0.25">
      <c r="A27" s="15" t="s">
        <v>74</v>
      </c>
      <c r="B27" s="61" t="s">
        <v>60</v>
      </c>
      <c r="C27" s="87">
        <v>3283.0301587089998</v>
      </c>
      <c r="D27" s="88">
        <v>835.26455748899991</v>
      </c>
      <c r="E27" s="89">
        <v>835.26455748899991</v>
      </c>
      <c r="F27" s="89">
        <v>0</v>
      </c>
      <c r="G27" s="90">
        <v>2428.8420665600001</v>
      </c>
      <c r="H27" s="89">
        <v>0</v>
      </c>
      <c r="I27" s="89">
        <v>2428.8420665600001</v>
      </c>
      <c r="J27" s="91">
        <v>0</v>
      </c>
      <c r="K27" s="89">
        <v>0</v>
      </c>
      <c r="L27" s="92">
        <v>18.923534660000001</v>
      </c>
    </row>
    <row r="28" spans="1:12" x14ac:dyDescent="0.25">
      <c r="A28" s="21" t="s">
        <v>93</v>
      </c>
      <c r="B28" s="61" t="s">
        <v>117</v>
      </c>
      <c r="C28" s="87">
        <v>3283.0301587089998</v>
      </c>
      <c r="D28" s="88">
        <v>835.26455748899991</v>
      </c>
      <c r="E28" s="89">
        <v>835.26455748899991</v>
      </c>
      <c r="F28" s="89">
        <v>0</v>
      </c>
      <c r="G28" s="90">
        <v>2428.8420665600001</v>
      </c>
      <c r="H28" s="89">
        <v>0</v>
      </c>
      <c r="I28" s="89">
        <v>2428.8420665600001</v>
      </c>
      <c r="J28" s="91">
        <v>0</v>
      </c>
      <c r="K28" s="89">
        <v>0</v>
      </c>
      <c r="L28" s="92">
        <v>18.923534660000001</v>
      </c>
    </row>
    <row r="29" spans="1:12" x14ac:dyDescent="0.25">
      <c r="A29" s="21" t="s">
        <v>94</v>
      </c>
      <c r="B29" s="61" t="s">
        <v>118</v>
      </c>
      <c r="C29" s="87">
        <v>0</v>
      </c>
      <c r="D29" s="88">
        <v>0</v>
      </c>
      <c r="E29" s="89">
        <v>0</v>
      </c>
      <c r="F29" s="89">
        <v>0</v>
      </c>
      <c r="G29" s="90">
        <v>0</v>
      </c>
      <c r="H29" s="89">
        <v>0</v>
      </c>
      <c r="I29" s="89">
        <v>0</v>
      </c>
      <c r="J29" s="91">
        <v>0</v>
      </c>
      <c r="K29" s="89">
        <v>0</v>
      </c>
      <c r="L29" s="92">
        <v>0</v>
      </c>
    </row>
    <row r="30" spans="1:12" ht="16.5" thickBot="1" x14ac:dyDescent="0.3">
      <c r="A30" s="50" t="s">
        <v>22</v>
      </c>
      <c r="B30" s="69" t="s">
        <v>15</v>
      </c>
      <c r="C30" s="94">
        <v>1081.3715842000001</v>
      </c>
      <c r="D30" s="95">
        <v>63.560141000000002</v>
      </c>
      <c r="E30" s="96">
        <v>63.560141000000002</v>
      </c>
      <c r="F30" s="95">
        <v>0</v>
      </c>
      <c r="G30" s="90">
        <v>0</v>
      </c>
      <c r="H30" s="96">
        <v>0</v>
      </c>
      <c r="I30" s="96">
        <v>0</v>
      </c>
      <c r="J30" s="95">
        <v>0</v>
      </c>
      <c r="K30" s="96">
        <v>0</v>
      </c>
      <c r="L30" s="31">
        <v>1017.8114432000001</v>
      </c>
    </row>
    <row r="31" spans="1:12" ht="16.5" thickBot="1" x14ac:dyDescent="0.3">
      <c r="A31" s="50" t="s">
        <v>51</v>
      </c>
      <c r="B31" s="71"/>
      <c r="C31" s="94">
        <v>228266.11820655514</v>
      </c>
      <c r="D31" s="97">
        <v>93301.338806690459</v>
      </c>
      <c r="E31" s="98">
        <v>92214.120810405482</v>
      </c>
      <c r="F31" s="98">
        <v>1087.217996285</v>
      </c>
      <c r="G31" s="99">
        <v>18308.600432041916</v>
      </c>
      <c r="H31" s="98">
        <v>6170.8547936119185</v>
      </c>
      <c r="I31" s="98">
        <v>2428.8420665600001</v>
      </c>
      <c r="J31" s="97">
        <v>9708.9035718699997</v>
      </c>
      <c r="K31" s="98">
        <v>114978.52884576275</v>
      </c>
      <c r="L31" s="51">
        <v>1677.6501220600001</v>
      </c>
    </row>
    <row r="32" spans="1:12" x14ac:dyDescent="0.25">
      <c r="A32" s="72"/>
      <c r="B32" s="42"/>
      <c r="C32" s="100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 t="s">
        <v>52</v>
      </c>
      <c r="B33" s="42"/>
      <c r="C33" s="100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 t="s">
        <v>138</v>
      </c>
      <c r="B34" s="42"/>
      <c r="C34" s="100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 t="s">
        <v>137</v>
      </c>
      <c r="B35" s="42"/>
      <c r="C35" s="100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100"/>
      <c r="D36" s="3"/>
      <c r="E36" s="3"/>
      <c r="F36" s="89"/>
      <c r="G36" s="3"/>
      <c r="H36" s="3"/>
      <c r="I36" s="3"/>
      <c r="J36" s="3"/>
      <c r="K36" s="3"/>
      <c r="L36" s="3"/>
    </row>
    <row r="37" spans="1:12" x14ac:dyDescent="0.25">
      <c r="A37" s="3" t="s">
        <v>255</v>
      </c>
      <c r="B37" s="3"/>
      <c r="C37" s="100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5">
      <c r="A38" s="48" t="s">
        <v>80</v>
      </c>
    </row>
  </sheetData>
  <mergeCells count="9">
    <mergeCell ref="C2:C6"/>
    <mergeCell ref="D2:L2"/>
    <mergeCell ref="D5:D6"/>
    <mergeCell ref="E5:E6"/>
    <mergeCell ref="F5:F6"/>
    <mergeCell ref="G5:G6"/>
    <mergeCell ref="J5:J6"/>
    <mergeCell ref="K5:K6"/>
    <mergeCell ref="L5:L6"/>
  </mergeCells>
  <hyperlinks>
    <hyperlink ref="A3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38"/>
  <sheetViews>
    <sheetView zoomScaleNormal="100" workbookViewId="0">
      <pane xSplit="3" ySplit="6" topLeftCell="E7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5.875" style="43" bestFit="1" customWidth="1"/>
    <col min="2" max="16384" width="8.875" style="43"/>
  </cols>
  <sheetData>
    <row r="1" spans="1:12" ht="16.5" thickBot="1" x14ac:dyDescent="0.3">
      <c r="A1" s="45" t="s">
        <v>201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81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56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85" t="s">
        <v>90</v>
      </c>
      <c r="L3" s="58" t="s">
        <v>106</v>
      </c>
    </row>
    <row r="4" spans="1:12" x14ac:dyDescent="0.25">
      <c r="A4" s="54"/>
      <c r="B4" s="106"/>
      <c r="C4" s="172"/>
      <c r="D4" s="103"/>
      <c r="E4" s="104"/>
      <c r="F4" s="104"/>
      <c r="G4" s="106"/>
      <c r="H4" s="104"/>
      <c r="I4" s="104"/>
      <c r="J4" s="101"/>
      <c r="K4" s="86"/>
      <c r="L4" s="102"/>
    </row>
    <row r="5" spans="1:12" x14ac:dyDescent="0.25">
      <c r="A5" s="54"/>
      <c r="B5" s="106"/>
      <c r="C5" s="172"/>
      <c r="D5" s="176" t="s">
        <v>107</v>
      </c>
      <c r="E5" s="178" t="s">
        <v>108</v>
      </c>
      <c r="F5" s="178" t="s">
        <v>109</v>
      </c>
      <c r="G5" s="180" t="s">
        <v>110</v>
      </c>
      <c r="H5" s="104"/>
      <c r="I5" s="104"/>
      <c r="J5" s="182" t="s">
        <v>111</v>
      </c>
      <c r="K5" s="180" t="s">
        <v>112</v>
      </c>
      <c r="L5" s="172" t="s">
        <v>113</v>
      </c>
    </row>
    <row r="6" spans="1:12" ht="75" customHeight="1" x14ac:dyDescent="0.25">
      <c r="A6" s="59" t="s">
        <v>91</v>
      </c>
      <c r="B6" s="60" t="s">
        <v>92</v>
      </c>
      <c r="C6" s="173"/>
      <c r="D6" s="177"/>
      <c r="E6" s="179"/>
      <c r="F6" s="179"/>
      <c r="G6" s="181"/>
      <c r="H6" s="105" t="s">
        <v>114</v>
      </c>
      <c r="I6" s="105" t="s">
        <v>115</v>
      </c>
      <c r="J6" s="183"/>
      <c r="K6" s="181"/>
      <c r="L6" s="172"/>
    </row>
    <row r="7" spans="1:12" x14ac:dyDescent="0.25">
      <c r="A7" s="10"/>
      <c r="B7" s="61"/>
      <c r="C7" s="62"/>
      <c r="D7" s="63"/>
      <c r="E7" s="42"/>
      <c r="F7" s="42"/>
      <c r="G7" s="61"/>
      <c r="H7" s="42"/>
      <c r="I7" s="42"/>
      <c r="J7" s="63"/>
      <c r="K7" s="42"/>
      <c r="L7" s="64"/>
    </row>
    <row r="8" spans="1:12" x14ac:dyDescent="0.25">
      <c r="A8" s="10"/>
      <c r="B8" s="61"/>
      <c r="C8" s="65"/>
      <c r="D8" s="63"/>
      <c r="E8" s="42"/>
      <c r="F8" s="42"/>
      <c r="G8" s="61"/>
      <c r="H8" s="42"/>
      <c r="I8" s="42"/>
      <c r="J8" s="63"/>
      <c r="K8" s="42"/>
      <c r="L8" s="66"/>
    </row>
    <row r="9" spans="1:12" x14ac:dyDescent="0.25">
      <c r="A9" s="15" t="s">
        <v>17</v>
      </c>
      <c r="B9" s="61" t="s">
        <v>3</v>
      </c>
      <c r="C9" s="87">
        <v>124130.59408388499</v>
      </c>
      <c r="D9" s="88">
        <v>94647.480410204997</v>
      </c>
      <c r="E9" s="89">
        <v>94432.501411899997</v>
      </c>
      <c r="F9" s="89">
        <v>214.978998305</v>
      </c>
      <c r="G9" s="90">
        <v>6503.6481229799992</v>
      </c>
      <c r="H9" s="89">
        <v>3972.8505869899996</v>
      </c>
      <c r="I9" s="89">
        <v>0</v>
      </c>
      <c r="J9" s="91">
        <v>2530.7975359899997</v>
      </c>
      <c r="K9" s="89">
        <v>22958.3655507</v>
      </c>
      <c r="L9" s="92">
        <v>21.1</v>
      </c>
    </row>
    <row r="10" spans="1:12" x14ac:dyDescent="0.25">
      <c r="A10" s="15" t="s">
        <v>61</v>
      </c>
      <c r="B10" s="61" t="s">
        <v>4</v>
      </c>
      <c r="C10" s="87">
        <v>224.54841446500001</v>
      </c>
      <c r="D10" s="88">
        <v>224.54841446500001</v>
      </c>
      <c r="E10" s="89">
        <v>224.54841446500001</v>
      </c>
      <c r="F10" s="89">
        <v>0</v>
      </c>
      <c r="G10" s="90">
        <v>0</v>
      </c>
      <c r="H10" s="89">
        <v>0</v>
      </c>
      <c r="I10" s="89">
        <v>0</v>
      </c>
      <c r="J10" s="91">
        <v>0</v>
      </c>
      <c r="K10" s="89">
        <v>0</v>
      </c>
      <c r="L10" s="92">
        <v>0</v>
      </c>
    </row>
    <row r="11" spans="1:12" x14ac:dyDescent="0.25">
      <c r="A11" s="15" t="s">
        <v>18</v>
      </c>
      <c r="B11" s="61" t="s">
        <v>5</v>
      </c>
      <c r="C11" s="87">
        <v>47679.752303435002</v>
      </c>
      <c r="D11" s="88">
        <v>5023.4140450349996</v>
      </c>
      <c r="E11" s="89">
        <v>4832.9365475699997</v>
      </c>
      <c r="F11" s="89">
        <v>190.477497465</v>
      </c>
      <c r="G11" s="90">
        <v>5912.2747132500008</v>
      </c>
      <c r="H11" s="89">
        <v>1600.9972154100001</v>
      </c>
      <c r="I11" s="89">
        <v>0</v>
      </c>
      <c r="J11" s="91">
        <v>4311.2774978400003</v>
      </c>
      <c r="K11" s="89">
        <v>36696.263545149995</v>
      </c>
      <c r="L11" s="92">
        <v>47.8</v>
      </c>
    </row>
    <row r="12" spans="1:12" x14ac:dyDescent="0.25">
      <c r="A12" s="21" t="s">
        <v>62</v>
      </c>
      <c r="B12" s="61" t="s">
        <v>6</v>
      </c>
      <c r="C12" s="87">
        <v>40126.945482914998</v>
      </c>
      <c r="D12" s="88">
        <v>190.477497465</v>
      </c>
      <c r="E12" s="89">
        <v>0</v>
      </c>
      <c r="F12" s="89">
        <v>190.477497465</v>
      </c>
      <c r="G12" s="90">
        <v>5912.2747132500008</v>
      </c>
      <c r="H12" s="89">
        <v>1600.9972154100001</v>
      </c>
      <c r="I12" s="89">
        <v>0</v>
      </c>
      <c r="J12" s="91">
        <v>4311.2774978400003</v>
      </c>
      <c r="K12" s="89">
        <v>34024.193272199998</v>
      </c>
      <c r="L12" s="92">
        <v>0</v>
      </c>
    </row>
    <row r="13" spans="1:12" x14ac:dyDescent="0.25">
      <c r="A13" s="21" t="s">
        <v>63</v>
      </c>
      <c r="B13" s="61" t="s">
        <v>7</v>
      </c>
      <c r="C13" s="87">
        <v>2670.1977729499999</v>
      </c>
      <c r="D13" s="88">
        <v>0</v>
      </c>
      <c r="E13" s="89">
        <v>0</v>
      </c>
      <c r="F13" s="89">
        <v>0</v>
      </c>
      <c r="G13" s="90">
        <v>0</v>
      </c>
      <c r="H13" s="89">
        <v>0</v>
      </c>
      <c r="I13" s="89">
        <v>0</v>
      </c>
      <c r="J13" s="91">
        <v>0</v>
      </c>
      <c r="K13" s="89">
        <v>2670.1977729499999</v>
      </c>
      <c r="L13" s="92">
        <v>0</v>
      </c>
    </row>
    <row r="14" spans="1:12" x14ac:dyDescent="0.25">
      <c r="A14" s="21" t="s">
        <v>64</v>
      </c>
      <c r="B14" s="61" t="s">
        <v>8</v>
      </c>
      <c r="C14" s="87">
        <v>0</v>
      </c>
      <c r="D14" s="88">
        <v>0</v>
      </c>
      <c r="E14" s="89">
        <v>0</v>
      </c>
      <c r="F14" s="89">
        <v>0</v>
      </c>
      <c r="G14" s="90">
        <v>0</v>
      </c>
      <c r="H14" s="89">
        <v>0</v>
      </c>
      <c r="I14" s="89">
        <v>0</v>
      </c>
      <c r="J14" s="91">
        <v>0</v>
      </c>
      <c r="K14" s="89">
        <v>0</v>
      </c>
      <c r="L14" s="92">
        <v>0</v>
      </c>
    </row>
    <row r="15" spans="1:12" x14ac:dyDescent="0.25">
      <c r="A15" s="21" t="s">
        <v>65</v>
      </c>
      <c r="B15" s="61" t="s">
        <v>9</v>
      </c>
      <c r="C15" s="87">
        <v>4882.6090475700003</v>
      </c>
      <c r="D15" s="88">
        <v>4832.9365475699997</v>
      </c>
      <c r="E15" s="89">
        <v>4832.9365475699997</v>
      </c>
      <c r="F15" s="89">
        <v>0</v>
      </c>
      <c r="G15" s="90">
        <v>0</v>
      </c>
      <c r="H15" s="89">
        <v>0</v>
      </c>
      <c r="I15" s="89">
        <v>0</v>
      </c>
      <c r="J15" s="91">
        <v>0</v>
      </c>
      <c r="K15" s="89">
        <v>1.8725000000000001</v>
      </c>
      <c r="L15" s="92">
        <v>47.8</v>
      </c>
    </row>
    <row r="16" spans="1:12" x14ac:dyDescent="0.25">
      <c r="A16" s="21" t="s">
        <v>19</v>
      </c>
      <c r="B16" s="61" t="s">
        <v>10</v>
      </c>
      <c r="C16" s="87">
        <v>0</v>
      </c>
      <c r="D16" s="88">
        <v>0</v>
      </c>
      <c r="E16" s="89">
        <v>0</v>
      </c>
      <c r="F16" s="89">
        <v>0</v>
      </c>
      <c r="G16" s="90">
        <v>0</v>
      </c>
      <c r="H16" s="89">
        <v>0</v>
      </c>
      <c r="I16" s="89">
        <v>0</v>
      </c>
      <c r="J16" s="91">
        <v>0</v>
      </c>
      <c r="K16" s="89">
        <v>0</v>
      </c>
      <c r="L16" s="92">
        <v>0</v>
      </c>
    </row>
    <row r="17" spans="1:12" x14ac:dyDescent="0.25">
      <c r="A17" s="93" t="s">
        <v>66</v>
      </c>
      <c r="B17" s="61" t="s">
        <v>11</v>
      </c>
      <c r="C17" s="87">
        <v>17127.300715737969</v>
      </c>
      <c r="D17" s="88">
        <v>127.16376624797</v>
      </c>
      <c r="E17" s="89">
        <v>0.17876794297000001</v>
      </c>
      <c r="F17" s="89">
        <v>126.984998305</v>
      </c>
      <c r="G17" s="90">
        <v>1577.6243249900001</v>
      </c>
      <c r="H17" s="89">
        <v>0</v>
      </c>
      <c r="I17" s="89">
        <v>0</v>
      </c>
      <c r="J17" s="91">
        <v>1577.6243249900001</v>
      </c>
      <c r="K17" s="89">
        <v>15422.512624499999</v>
      </c>
      <c r="L17" s="92">
        <v>0</v>
      </c>
    </row>
    <row r="18" spans="1:12" x14ac:dyDescent="0.25">
      <c r="A18" s="15" t="s">
        <v>20</v>
      </c>
      <c r="B18" s="61" t="s">
        <v>12</v>
      </c>
      <c r="C18" s="87">
        <v>54287.792755591916</v>
      </c>
      <c r="D18" s="88">
        <v>373.49283939199995</v>
      </c>
      <c r="E18" s="89">
        <v>0</v>
      </c>
      <c r="F18" s="89">
        <v>373.49283939199995</v>
      </c>
      <c r="G18" s="90">
        <v>2423.5234637999156</v>
      </c>
      <c r="H18" s="89">
        <v>57.086975829916</v>
      </c>
      <c r="I18" s="89">
        <v>0</v>
      </c>
      <c r="J18" s="91">
        <v>2366.4364879699997</v>
      </c>
      <c r="K18" s="89">
        <v>51490.776452400001</v>
      </c>
      <c r="L18" s="92">
        <v>0</v>
      </c>
    </row>
    <row r="19" spans="1:12" x14ac:dyDescent="0.25">
      <c r="A19" s="21" t="s">
        <v>67</v>
      </c>
      <c r="B19" s="61" t="s">
        <v>54</v>
      </c>
      <c r="C19" s="87">
        <v>41120.278120051102</v>
      </c>
      <c r="D19" s="88">
        <v>195.43549749799999</v>
      </c>
      <c r="E19" s="89">
        <v>0</v>
      </c>
      <c r="F19" s="89">
        <v>195.43549749799999</v>
      </c>
      <c r="G19" s="90">
        <v>2422.9304598530998</v>
      </c>
      <c r="H19" s="89">
        <v>56.493971883100002</v>
      </c>
      <c r="I19" s="89">
        <v>0</v>
      </c>
      <c r="J19" s="91">
        <v>2366.4364879699997</v>
      </c>
      <c r="K19" s="89">
        <v>38501.912162699999</v>
      </c>
      <c r="L19" s="92">
        <v>0</v>
      </c>
    </row>
    <row r="20" spans="1:12" x14ac:dyDescent="0.25">
      <c r="A20" s="21" t="s">
        <v>21</v>
      </c>
      <c r="B20" s="61" t="s">
        <v>55</v>
      </c>
      <c r="C20" s="87">
        <v>13167.514635540816</v>
      </c>
      <c r="D20" s="88">
        <v>178.05734189399999</v>
      </c>
      <c r="E20" s="89">
        <v>0</v>
      </c>
      <c r="F20" s="89">
        <v>178.05734189399999</v>
      </c>
      <c r="G20" s="90">
        <v>0.59300394681599999</v>
      </c>
      <c r="H20" s="89">
        <v>0.59300394681599999</v>
      </c>
      <c r="I20" s="89">
        <v>0</v>
      </c>
      <c r="J20" s="91">
        <v>0</v>
      </c>
      <c r="K20" s="89">
        <v>12988.864289700001</v>
      </c>
      <c r="L20" s="92">
        <v>0</v>
      </c>
    </row>
    <row r="21" spans="1:12" x14ac:dyDescent="0.25">
      <c r="A21" s="15" t="s">
        <v>68</v>
      </c>
      <c r="B21" s="61" t="s">
        <v>13</v>
      </c>
      <c r="C21" s="87">
        <v>6705.2463253437509</v>
      </c>
      <c r="D21" s="88">
        <v>6164.9230678900003</v>
      </c>
      <c r="E21" s="89">
        <v>6164.9230678900003</v>
      </c>
      <c r="F21" s="89">
        <v>0</v>
      </c>
      <c r="G21" s="90">
        <v>0</v>
      </c>
      <c r="H21" s="89">
        <v>0</v>
      </c>
      <c r="I21" s="89">
        <v>0</v>
      </c>
      <c r="J21" s="91">
        <v>0</v>
      </c>
      <c r="K21" s="89">
        <v>2.9871453750000002E-2</v>
      </c>
      <c r="L21" s="92">
        <v>540.29338600000005</v>
      </c>
    </row>
    <row r="22" spans="1:12" x14ac:dyDescent="0.25">
      <c r="A22" s="15" t="s">
        <v>69</v>
      </c>
      <c r="B22" s="61" t="s">
        <v>14</v>
      </c>
      <c r="C22" s="87">
        <v>6384.8515114600004</v>
      </c>
      <c r="D22" s="88">
        <v>5368.107754523</v>
      </c>
      <c r="E22" s="89">
        <v>5043.9169835100001</v>
      </c>
      <c r="F22" s="89">
        <v>324.19077101300002</v>
      </c>
      <c r="G22" s="90">
        <v>1098.76252095</v>
      </c>
      <c r="H22" s="89">
        <v>1098.76252095</v>
      </c>
      <c r="I22" s="89">
        <v>0</v>
      </c>
      <c r="J22" s="91">
        <v>0</v>
      </c>
      <c r="K22" s="89">
        <v>-219.01876401300001</v>
      </c>
      <c r="L22" s="92">
        <v>137</v>
      </c>
    </row>
    <row r="23" spans="1:12" x14ac:dyDescent="0.25">
      <c r="A23" s="21" t="s">
        <v>70</v>
      </c>
      <c r="B23" s="61" t="s">
        <v>56</v>
      </c>
      <c r="C23" s="87">
        <v>5286.0889905100003</v>
      </c>
      <c r="D23" s="88">
        <v>5043.9169835100001</v>
      </c>
      <c r="E23" s="89">
        <v>5043.9169835100001</v>
      </c>
      <c r="F23" s="89">
        <v>0</v>
      </c>
      <c r="G23" s="90">
        <v>0</v>
      </c>
      <c r="H23" s="89">
        <v>0</v>
      </c>
      <c r="I23" s="89">
        <v>0</v>
      </c>
      <c r="J23" s="91">
        <v>0</v>
      </c>
      <c r="K23" s="89">
        <v>105.17200699999999</v>
      </c>
      <c r="L23" s="92">
        <v>137</v>
      </c>
    </row>
    <row r="24" spans="1:12" x14ac:dyDescent="0.25">
      <c r="A24" s="21" t="s">
        <v>71</v>
      </c>
      <c r="B24" s="61" t="s">
        <v>57</v>
      </c>
      <c r="C24" s="87">
        <v>0</v>
      </c>
      <c r="D24" s="88">
        <v>0</v>
      </c>
      <c r="E24" s="89">
        <v>0</v>
      </c>
      <c r="F24" s="89">
        <v>0</v>
      </c>
      <c r="G24" s="90">
        <v>0</v>
      </c>
      <c r="H24" s="89">
        <v>0</v>
      </c>
      <c r="I24" s="89">
        <v>0</v>
      </c>
      <c r="J24" s="91">
        <v>0</v>
      </c>
      <c r="K24" s="89">
        <v>0</v>
      </c>
      <c r="L24" s="92">
        <v>0</v>
      </c>
    </row>
    <row r="25" spans="1:12" x14ac:dyDescent="0.25">
      <c r="A25" s="21" t="s">
        <v>72</v>
      </c>
      <c r="B25" s="61" t="s">
        <v>58</v>
      </c>
      <c r="C25" s="87">
        <v>1098.7625209500002</v>
      </c>
      <c r="D25" s="88">
        <v>324.19077101300002</v>
      </c>
      <c r="E25" s="89">
        <v>0</v>
      </c>
      <c r="F25" s="89">
        <v>324.19077101300002</v>
      </c>
      <c r="G25" s="90">
        <v>1098.76252095</v>
      </c>
      <c r="H25" s="89">
        <v>1098.76252095</v>
      </c>
      <c r="I25" s="89">
        <v>0</v>
      </c>
      <c r="J25" s="91">
        <v>0</v>
      </c>
      <c r="K25" s="89">
        <v>-324.19077101300002</v>
      </c>
      <c r="L25" s="92">
        <v>0</v>
      </c>
    </row>
    <row r="26" spans="1:12" x14ac:dyDescent="0.25">
      <c r="A26" s="21" t="s">
        <v>73</v>
      </c>
      <c r="B26" s="61" t="s">
        <v>116</v>
      </c>
      <c r="C26" s="87">
        <v>0</v>
      </c>
      <c r="D26" s="88">
        <v>0</v>
      </c>
      <c r="E26" s="89">
        <v>0</v>
      </c>
      <c r="F26" s="89">
        <v>0</v>
      </c>
      <c r="G26" s="90">
        <v>0</v>
      </c>
      <c r="H26" s="89">
        <v>0</v>
      </c>
      <c r="I26" s="89">
        <v>0</v>
      </c>
      <c r="J26" s="91">
        <v>0</v>
      </c>
      <c r="K26" s="89">
        <v>0</v>
      </c>
      <c r="L26" s="92">
        <v>0</v>
      </c>
    </row>
    <row r="27" spans="1:12" x14ac:dyDescent="0.25">
      <c r="A27" s="15" t="s">
        <v>74</v>
      </c>
      <c r="B27" s="61" t="s">
        <v>60</v>
      </c>
      <c r="C27" s="87">
        <v>3825.9565775299998</v>
      </c>
      <c r="D27" s="88">
        <v>1304.4665900299999</v>
      </c>
      <c r="E27" s="89">
        <v>1304.4665900299999</v>
      </c>
      <c r="F27" s="89">
        <v>0</v>
      </c>
      <c r="G27" s="90">
        <v>2521.4899875000001</v>
      </c>
      <c r="H27" s="89">
        <v>0</v>
      </c>
      <c r="I27" s="89">
        <v>2521.4899875000001</v>
      </c>
      <c r="J27" s="91">
        <v>0</v>
      </c>
      <c r="K27" s="89">
        <v>0</v>
      </c>
      <c r="L27" s="92">
        <v>0</v>
      </c>
    </row>
    <row r="28" spans="1:12" x14ac:dyDescent="0.25">
      <c r="A28" s="21" t="s">
        <v>93</v>
      </c>
      <c r="B28" s="61" t="s">
        <v>117</v>
      </c>
      <c r="C28" s="87">
        <v>3825.9565775299998</v>
      </c>
      <c r="D28" s="88">
        <v>1304.4665900299999</v>
      </c>
      <c r="E28" s="89">
        <v>1304.4665900299999</v>
      </c>
      <c r="F28" s="89">
        <v>0</v>
      </c>
      <c r="G28" s="90">
        <v>2521.4899875000001</v>
      </c>
      <c r="H28" s="89">
        <v>0</v>
      </c>
      <c r="I28" s="89">
        <v>2521.4899875000001</v>
      </c>
      <c r="J28" s="91">
        <v>0</v>
      </c>
      <c r="K28" s="89">
        <v>0</v>
      </c>
      <c r="L28" s="92">
        <v>0</v>
      </c>
    </row>
    <row r="29" spans="1:12" x14ac:dyDescent="0.25">
      <c r="A29" s="21" t="s">
        <v>94</v>
      </c>
      <c r="B29" s="61" t="s">
        <v>118</v>
      </c>
      <c r="C29" s="87">
        <v>0</v>
      </c>
      <c r="D29" s="88">
        <v>0</v>
      </c>
      <c r="E29" s="89">
        <v>0</v>
      </c>
      <c r="F29" s="89">
        <v>0</v>
      </c>
      <c r="G29" s="90">
        <v>0</v>
      </c>
      <c r="H29" s="89">
        <v>0</v>
      </c>
      <c r="I29" s="89">
        <v>0</v>
      </c>
      <c r="J29" s="91">
        <v>0</v>
      </c>
      <c r="K29" s="89">
        <v>0</v>
      </c>
      <c r="L29" s="92">
        <v>0</v>
      </c>
    </row>
    <row r="30" spans="1:12" ht="16.5" thickBot="1" x14ac:dyDescent="0.3">
      <c r="A30" s="50" t="s">
        <v>22</v>
      </c>
      <c r="B30" s="69" t="s">
        <v>15</v>
      </c>
      <c r="C30" s="94">
        <v>781.5348676000001</v>
      </c>
      <c r="D30" s="95">
        <v>26.738235</v>
      </c>
      <c r="E30" s="96">
        <v>26.738235</v>
      </c>
      <c r="F30" s="95">
        <v>0</v>
      </c>
      <c r="G30" s="90">
        <v>0</v>
      </c>
      <c r="H30" s="96">
        <v>0</v>
      </c>
      <c r="I30" s="96">
        <v>0</v>
      </c>
      <c r="J30" s="95">
        <v>0</v>
      </c>
      <c r="K30" s="96">
        <v>0</v>
      </c>
      <c r="L30" s="31">
        <v>754.79663260000007</v>
      </c>
    </row>
    <row r="31" spans="1:12" ht="16.5" thickBot="1" x14ac:dyDescent="0.3">
      <c r="A31" s="50" t="s">
        <v>51</v>
      </c>
      <c r="B31" s="71"/>
      <c r="C31" s="94">
        <v>261147.57755504869</v>
      </c>
      <c r="D31" s="97">
        <v>113260.33512278798</v>
      </c>
      <c r="E31" s="98">
        <v>112030.21001830797</v>
      </c>
      <c r="F31" s="98">
        <v>1230.1251044800001</v>
      </c>
      <c r="G31" s="99">
        <v>20037.323133469916</v>
      </c>
      <c r="H31" s="98">
        <v>6729.6972991799157</v>
      </c>
      <c r="I31" s="98">
        <v>2521.4899875000001</v>
      </c>
      <c r="J31" s="97">
        <v>10786.135846789999</v>
      </c>
      <c r="K31" s="98">
        <v>126348.92928019073</v>
      </c>
      <c r="L31" s="51">
        <v>1500.9900186</v>
      </c>
    </row>
    <row r="32" spans="1:12" x14ac:dyDescent="0.25">
      <c r="A32" s="72"/>
      <c r="B32" s="42"/>
      <c r="C32" s="100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 t="s">
        <v>52</v>
      </c>
      <c r="B33" s="42"/>
      <c r="C33" s="100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 t="s">
        <v>138</v>
      </c>
      <c r="B34" s="42"/>
      <c r="C34" s="100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 t="s">
        <v>137</v>
      </c>
      <c r="B35" s="42"/>
      <c r="C35" s="100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100"/>
      <c r="D36" s="3"/>
      <c r="E36" s="3"/>
      <c r="F36" s="89"/>
      <c r="G36" s="3"/>
      <c r="H36" s="3"/>
      <c r="I36" s="3"/>
      <c r="J36" s="3"/>
      <c r="K36" s="3"/>
      <c r="L36" s="3"/>
    </row>
    <row r="37" spans="1:12" x14ac:dyDescent="0.25">
      <c r="A37" s="3" t="s">
        <v>255</v>
      </c>
    </row>
    <row r="38" spans="1:12" x14ac:dyDescent="0.25">
      <c r="A38" s="48" t="s">
        <v>80</v>
      </c>
    </row>
  </sheetData>
  <mergeCells count="9">
    <mergeCell ref="C2:C6"/>
    <mergeCell ref="D2:L2"/>
    <mergeCell ref="D5:D6"/>
    <mergeCell ref="E5:E6"/>
    <mergeCell ref="F5:F6"/>
    <mergeCell ref="G5:G6"/>
    <mergeCell ref="J5:J6"/>
    <mergeCell ref="K5:K6"/>
    <mergeCell ref="L5:L6"/>
  </mergeCells>
  <hyperlinks>
    <hyperlink ref="A3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38"/>
  <sheetViews>
    <sheetView zoomScaleNormal="100" workbookViewId="0">
      <pane xSplit="3" ySplit="6" topLeftCell="E7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5.875" style="43" bestFit="1" customWidth="1"/>
    <col min="2" max="16384" width="8.875" style="43"/>
  </cols>
  <sheetData>
    <row r="1" spans="1:12" ht="16.5" thickBot="1" x14ac:dyDescent="0.3">
      <c r="A1" s="45" t="s">
        <v>202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81</v>
      </c>
      <c r="D2" s="174" t="s">
        <v>119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56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85" t="s">
        <v>90</v>
      </c>
      <c r="L3" s="58" t="s">
        <v>106</v>
      </c>
    </row>
    <row r="4" spans="1:12" x14ac:dyDescent="0.25">
      <c r="A4" s="54"/>
      <c r="B4" s="106"/>
      <c r="C4" s="172"/>
      <c r="D4" s="103"/>
      <c r="E4" s="104"/>
      <c r="F4" s="104"/>
      <c r="G4" s="106"/>
      <c r="H4" s="104"/>
      <c r="I4" s="104"/>
      <c r="J4" s="101"/>
      <c r="K4" s="86"/>
      <c r="L4" s="102"/>
    </row>
    <row r="5" spans="1:12" x14ac:dyDescent="0.25">
      <c r="A5" s="54"/>
      <c r="B5" s="106"/>
      <c r="C5" s="172"/>
      <c r="D5" s="176" t="s">
        <v>107</v>
      </c>
      <c r="E5" s="178" t="s">
        <v>108</v>
      </c>
      <c r="F5" s="178" t="s">
        <v>109</v>
      </c>
      <c r="G5" s="180" t="s">
        <v>110</v>
      </c>
      <c r="H5" s="104"/>
      <c r="I5" s="104"/>
      <c r="J5" s="182" t="s">
        <v>111</v>
      </c>
      <c r="K5" s="180" t="s">
        <v>112</v>
      </c>
      <c r="L5" s="172" t="s">
        <v>113</v>
      </c>
    </row>
    <row r="6" spans="1:12" ht="72.95" customHeight="1" x14ac:dyDescent="0.25">
      <c r="A6" s="59" t="s">
        <v>91</v>
      </c>
      <c r="B6" s="60" t="s">
        <v>92</v>
      </c>
      <c r="C6" s="173"/>
      <c r="D6" s="177"/>
      <c r="E6" s="179"/>
      <c r="F6" s="179"/>
      <c r="G6" s="181"/>
      <c r="H6" s="105" t="s">
        <v>114</v>
      </c>
      <c r="I6" s="105" t="s">
        <v>115</v>
      </c>
      <c r="J6" s="183"/>
      <c r="K6" s="181"/>
      <c r="L6" s="172"/>
    </row>
    <row r="7" spans="1:12" x14ac:dyDescent="0.25">
      <c r="A7" s="10"/>
      <c r="B7" s="61"/>
      <c r="C7" s="62"/>
      <c r="D7" s="63"/>
      <c r="E7" s="42"/>
      <c r="F7" s="42"/>
      <c r="G7" s="61"/>
      <c r="H7" s="42"/>
      <c r="I7" s="42"/>
      <c r="J7" s="63"/>
      <c r="K7" s="42"/>
      <c r="L7" s="64"/>
    </row>
    <row r="8" spans="1:12" x14ac:dyDescent="0.25">
      <c r="A8" s="10"/>
      <c r="B8" s="61"/>
      <c r="C8" s="65"/>
      <c r="D8" s="63"/>
      <c r="E8" s="42"/>
      <c r="F8" s="42"/>
      <c r="G8" s="61"/>
      <c r="H8" s="42"/>
      <c r="I8" s="42"/>
      <c r="J8" s="63"/>
      <c r="K8" s="42"/>
      <c r="L8" s="66"/>
    </row>
    <row r="9" spans="1:12" x14ac:dyDescent="0.25">
      <c r="A9" s="15" t="s">
        <v>17</v>
      </c>
      <c r="B9" s="61" t="s">
        <v>3</v>
      </c>
      <c r="C9" s="87">
        <v>145087.616408089</v>
      </c>
      <c r="D9" s="88">
        <v>113348.57113219901</v>
      </c>
      <c r="E9" s="89">
        <v>113140.55492900001</v>
      </c>
      <c r="F9" s="89">
        <v>208.01620319899999</v>
      </c>
      <c r="G9" s="90">
        <v>7080.1930251899994</v>
      </c>
      <c r="H9" s="89">
        <v>4392.9707670799999</v>
      </c>
      <c r="I9" s="89">
        <v>0</v>
      </c>
      <c r="J9" s="91">
        <v>2687.22225811</v>
      </c>
      <c r="K9" s="89">
        <v>24632.702460700002</v>
      </c>
      <c r="L9" s="92">
        <v>26.149789999999999</v>
      </c>
    </row>
    <row r="10" spans="1:12" x14ac:dyDescent="0.25">
      <c r="A10" s="15" t="s">
        <v>61</v>
      </c>
      <c r="B10" s="61" t="s">
        <v>4</v>
      </c>
      <c r="C10" s="87">
        <v>253.401044281</v>
      </c>
      <c r="D10" s="88">
        <v>253.401044281</v>
      </c>
      <c r="E10" s="89">
        <v>253.401044281</v>
      </c>
      <c r="F10" s="89">
        <v>0</v>
      </c>
      <c r="G10" s="90">
        <v>0</v>
      </c>
      <c r="H10" s="89">
        <v>0</v>
      </c>
      <c r="I10" s="89">
        <v>0</v>
      </c>
      <c r="J10" s="91">
        <v>0</v>
      </c>
      <c r="K10" s="89">
        <v>0</v>
      </c>
      <c r="L10" s="92">
        <v>0</v>
      </c>
    </row>
    <row r="11" spans="1:12" x14ac:dyDescent="0.25">
      <c r="A11" s="15" t="s">
        <v>18</v>
      </c>
      <c r="B11" s="61" t="s">
        <v>5</v>
      </c>
      <c r="C11" s="87">
        <v>50338.076584158996</v>
      </c>
      <c r="D11" s="88">
        <v>6026.6504157190002</v>
      </c>
      <c r="E11" s="89">
        <v>5832.4091108399998</v>
      </c>
      <c r="F11" s="89">
        <v>194.24130487900001</v>
      </c>
      <c r="G11" s="90">
        <v>6381.0124843200001</v>
      </c>
      <c r="H11" s="89">
        <v>1770.29928303</v>
      </c>
      <c r="I11" s="89">
        <v>0</v>
      </c>
      <c r="J11" s="91">
        <v>4610.7132012900001</v>
      </c>
      <c r="K11" s="89">
        <v>37852.962629119997</v>
      </c>
      <c r="L11" s="92">
        <v>77.451054999999997</v>
      </c>
    </row>
    <row r="12" spans="1:12" x14ac:dyDescent="0.25">
      <c r="A12" s="21" t="s">
        <v>62</v>
      </c>
      <c r="B12" s="61" t="s">
        <v>6</v>
      </c>
      <c r="C12" s="87">
        <v>41426.160155198995</v>
      </c>
      <c r="D12" s="88">
        <v>194.24130487900001</v>
      </c>
      <c r="E12" s="89">
        <v>0</v>
      </c>
      <c r="F12" s="89">
        <v>194.24130487900001</v>
      </c>
      <c r="G12" s="90">
        <v>6381.0124843200001</v>
      </c>
      <c r="H12" s="89">
        <v>1770.29928303</v>
      </c>
      <c r="I12" s="89">
        <v>0</v>
      </c>
      <c r="J12" s="91">
        <v>4610.7132012900001</v>
      </c>
      <c r="K12" s="89">
        <v>34844.955310999998</v>
      </c>
      <c r="L12" s="92">
        <v>5.9510550000000002</v>
      </c>
    </row>
    <row r="13" spans="1:12" x14ac:dyDescent="0.25">
      <c r="A13" s="21" t="s">
        <v>63</v>
      </c>
      <c r="B13" s="61" t="s">
        <v>7</v>
      </c>
      <c r="C13" s="87">
        <v>3006.0367181199999</v>
      </c>
      <c r="D13" s="88">
        <v>0</v>
      </c>
      <c r="E13" s="89">
        <v>0</v>
      </c>
      <c r="F13" s="89">
        <v>0</v>
      </c>
      <c r="G13" s="90">
        <v>0</v>
      </c>
      <c r="H13" s="89">
        <v>0</v>
      </c>
      <c r="I13" s="89">
        <v>0</v>
      </c>
      <c r="J13" s="91">
        <v>0</v>
      </c>
      <c r="K13" s="89">
        <v>3006.0367181199999</v>
      </c>
      <c r="L13" s="92">
        <v>0</v>
      </c>
    </row>
    <row r="14" spans="1:12" x14ac:dyDescent="0.25">
      <c r="A14" s="21" t="s">
        <v>64</v>
      </c>
      <c r="B14" s="61" t="s">
        <v>8</v>
      </c>
      <c r="C14" s="87">
        <v>0</v>
      </c>
      <c r="D14" s="88">
        <v>0</v>
      </c>
      <c r="E14" s="89">
        <v>0</v>
      </c>
      <c r="F14" s="89">
        <v>0</v>
      </c>
      <c r="G14" s="90">
        <v>0</v>
      </c>
      <c r="H14" s="89">
        <v>0</v>
      </c>
      <c r="I14" s="89">
        <v>0</v>
      </c>
      <c r="J14" s="91">
        <v>0</v>
      </c>
      <c r="K14" s="89">
        <v>0</v>
      </c>
      <c r="L14" s="92">
        <v>0</v>
      </c>
    </row>
    <row r="15" spans="1:12" x14ac:dyDescent="0.25">
      <c r="A15" s="21" t="s">
        <v>65</v>
      </c>
      <c r="B15" s="61" t="s">
        <v>9</v>
      </c>
      <c r="C15" s="87">
        <v>5905.8797108399995</v>
      </c>
      <c r="D15" s="88">
        <v>5832.4091108399998</v>
      </c>
      <c r="E15" s="89">
        <v>5832.4091108399998</v>
      </c>
      <c r="F15" s="89">
        <v>0</v>
      </c>
      <c r="G15" s="90">
        <v>0</v>
      </c>
      <c r="H15" s="89">
        <v>0</v>
      </c>
      <c r="I15" s="89">
        <v>0</v>
      </c>
      <c r="J15" s="91">
        <v>0</v>
      </c>
      <c r="K15" s="89">
        <v>1.9705999999999999</v>
      </c>
      <c r="L15" s="92">
        <v>71.5</v>
      </c>
    </row>
    <row r="16" spans="1:12" x14ac:dyDescent="0.25">
      <c r="A16" s="21" t="s">
        <v>19</v>
      </c>
      <c r="B16" s="61" t="s">
        <v>10</v>
      </c>
      <c r="C16" s="87">
        <v>0</v>
      </c>
      <c r="D16" s="88">
        <v>0</v>
      </c>
      <c r="E16" s="89">
        <v>0</v>
      </c>
      <c r="F16" s="89">
        <v>0</v>
      </c>
      <c r="G16" s="90">
        <v>0</v>
      </c>
      <c r="H16" s="89">
        <v>0</v>
      </c>
      <c r="I16" s="89">
        <v>0</v>
      </c>
      <c r="J16" s="91">
        <v>0</v>
      </c>
      <c r="K16" s="89">
        <v>0</v>
      </c>
      <c r="L16" s="92">
        <v>0</v>
      </c>
    </row>
    <row r="17" spans="1:12" x14ac:dyDescent="0.25">
      <c r="A17" s="93" t="s">
        <v>66</v>
      </c>
      <c r="B17" s="61" t="s">
        <v>11</v>
      </c>
      <c r="C17" s="87">
        <v>17506.552903826574</v>
      </c>
      <c r="D17" s="88">
        <v>129.622671416576</v>
      </c>
      <c r="E17" s="89">
        <v>0.12846821757599999</v>
      </c>
      <c r="F17" s="89">
        <v>129.494203199</v>
      </c>
      <c r="G17" s="90">
        <v>1677.26143811</v>
      </c>
      <c r="H17" s="89">
        <v>0</v>
      </c>
      <c r="I17" s="89">
        <v>0</v>
      </c>
      <c r="J17" s="91">
        <v>1677.26143811</v>
      </c>
      <c r="K17" s="89">
        <v>15699.6687943</v>
      </c>
      <c r="L17" s="92">
        <v>0</v>
      </c>
    </row>
    <row r="18" spans="1:12" x14ac:dyDescent="0.25">
      <c r="A18" s="15" t="s">
        <v>20</v>
      </c>
      <c r="B18" s="61" t="s">
        <v>12</v>
      </c>
      <c r="C18" s="87">
        <v>55087.816536501967</v>
      </c>
      <c r="D18" s="88">
        <v>388.38691719799999</v>
      </c>
      <c r="E18" s="89">
        <v>0</v>
      </c>
      <c r="F18" s="89">
        <v>388.38691719799999</v>
      </c>
      <c r="G18" s="90">
        <v>2579.0159519039662</v>
      </c>
      <c r="H18" s="89">
        <v>63.123795833966</v>
      </c>
      <c r="I18" s="89">
        <v>0</v>
      </c>
      <c r="J18" s="91">
        <v>2515.8921560700001</v>
      </c>
      <c r="K18" s="89">
        <v>52120.413667400004</v>
      </c>
      <c r="L18" s="92">
        <v>0</v>
      </c>
    </row>
    <row r="19" spans="1:12" x14ac:dyDescent="0.25">
      <c r="A19" s="21" t="s">
        <v>67</v>
      </c>
      <c r="B19" s="61" t="s">
        <v>54</v>
      </c>
      <c r="C19" s="87">
        <v>40949.173687670002</v>
      </c>
      <c r="D19" s="88">
        <v>198.581304794</v>
      </c>
      <c r="E19" s="89">
        <v>0</v>
      </c>
      <c r="F19" s="89">
        <v>198.581304794</v>
      </c>
      <c r="G19" s="90">
        <v>2578.3602390760002</v>
      </c>
      <c r="H19" s="89">
        <v>62.468083006000001</v>
      </c>
      <c r="I19" s="89">
        <v>0</v>
      </c>
      <c r="J19" s="91">
        <v>2515.8921560700001</v>
      </c>
      <c r="K19" s="89">
        <v>38172.2321438</v>
      </c>
      <c r="L19" s="92">
        <v>0</v>
      </c>
    </row>
    <row r="20" spans="1:12" x14ac:dyDescent="0.25">
      <c r="A20" s="21" t="s">
        <v>21</v>
      </c>
      <c r="B20" s="61" t="s">
        <v>55</v>
      </c>
      <c r="C20" s="87">
        <v>14138.642848831967</v>
      </c>
      <c r="D20" s="88">
        <v>189.80561240400002</v>
      </c>
      <c r="E20" s="89">
        <v>0</v>
      </c>
      <c r="F20" s="89">
        <v>189.80561240400002</v>
      </c>
      <c r="G20" s="90">
        <v>0.65571282796599994</v>
      </c>
      <c r="H20" s="89">
        <v>0.65571282796599994</v>
      </c>
      <c r="I20" s="89">
        <v>0</v>
      </c>
      <c r="J20" s="91">
        <v>0</v>
      </c>
      <c r="K20" s="89">
        <v>13948.1815236</v>
      </c>
      <c r="L20" s="92">
        <v>0</v>
      </c>
    </row>
    <row r="21" spans="1:12" x14ac:dyDescent="0.25">
      <c r="A21" s="15" t="s">
        <v>68</v>
      </c>
      <c r="B21" s="61" t="s">
        <v>13</v>
      </c>
      <c r="C21" s="87">
        <v>7703.6021474737499</v>
      </c>
      <c r="D21" s="88">
        <v>7326.9398006199999</v>
      </c>
      <c r="E21" s="89">
        <v>7326.9398006199999</v>
      </c>
      <c r="F21" s="89">
        <v>0</v>
      </c>
      <c r="G21" s="90">
        <v>0</v>
      </c>
      <c r="H21" s="89">
        <v>0</v>
      </c>
      <c r="I21" s="89">
        <v>0</v>
      </c>
      <c r="J21" s="91">
        <v>0</v>
      </c>
      <c r="K21" s="89">
        <v>2.9871453750000002E-2</v>
      </c>
      <c r="L21" s="92">
        <v>376.63247539999998</v>
      </c>
    </row>
    <row r="22" spans="1:12" x14ac:dyDescent="0.25">
      <c r="A22" s="15" t="s">
        <v>69</v>
      </c>
      <c r="B22" s="61" t="s">
        <v>14</v>
      </c>
      <c r="C22" s="87">
        <v>7878.13374638</v>
      </c>
      <c r="D22" s="88">
        <v>6697.9947157360002</v>
      </c>
      <c r="E22" s="89">
        <v>6339.2233757499998</v>
      </c>
      <c r="F22" s="89">
        <v>358.77133998599999</v>
      </c>
      <c r="G22" s="90">
        <v>1388.15705149</v>
      </c>
      <c r="H22" s="89">
        <v>1388.15705149</v>
      </c>
      <c r="I22" s="89">
        <v>0</v>
      </c>
      <c r="J22" s="91">
        <v>0</v>
      </c>
      <c r="K22" s="89">
        <v>-246.81802084599997</v>
      </c>
      <c r="L22" s="92">
        <v>38.799999999999997</v>
      </c>
    </row>
    <row r="23" spans="1:12" x14ac:dyDescent="0.25">
      <c r="A23" s="21" t="s">
        <v>70</v>
      </c>
      <c r="B23" s="61" t="s">
        <v>56</v>
      </c>
      <c r="C23" s="87">
        <v>6489.9766948899996</v>
      </c>
      <c r="D23" s="88">
        <v>6339.2233757499998</v>
      </c>
      <c r="E23" s="89">
        <v>6339.2233757499998</v>
      </c>
      <c r="F23" s="89">
        <v>0</v>
      </c>
      <c r="G23" s="90">
        <v>0</v>
      </c>
      <c r="H23" s="89">
        <v>0</v>
      </c>
      <c r="I23" s="89">
        <v>0</v>
      </c>
      <c r="J23" s="91">
        <v>0</v>
      </c>
      <c r="K23" s="89">
        <v>111.95331914</v>
      </c>
      <c r="L23" s="92">
        <v>38.799999999999997</v>
      </c>
    </row>
    <row r="24" spans="1:12" x14ac:dyDescent="0.25">
      <c r="A24" s="21" t="s">
        <v>71</v>
      </c>
      <c r="B24" s="61" t="s">
        <v>57</v>
      </c>
      <c r="C24" s="87">
        <v>0</v>
      </c>
      <c r="D24" s="88">
        <v>0</v>
      </c>
      <c r="E24" s="89">
        <v>0</v>
      </c>
      <c r="F24" s="89">
        <v>0</v>
      </c>
      <c r="G24" s="90">
        <v>0</v>
      </c>
      <c r="H24" s="89">
        <v>0</v>
      </c>
      <c r="I24" s="89">
        <v>0</v>
      </c>
      <c r="J24" s="91">
        <v>0</v>
      </c>
      <c r="K24" s="89">
        <v>0</v>
      </c>
      <c r="L24" s="92">
        <v>0</v>
      </c>
    </row>
    <row r="25" spans="1:12" x14ac:dyDescent="0.25">
      <c r="A25" s="21" t="s">
        <v>72</v>
      </c>
      <c r="B25" s="61" t="s">
        <v>58</v>
      </c>
      <c r="C25" s="87">
        <v>1388.15705149</v>
      </c>
      <c r="D25" s="88">
        <v>358.77133998599999</v>
      </c>
      <c r="E25" s="89">
        <v>0</v>
      </c>
      <c r="F25" s="89">
        <v>358.77133998599999</v>
      </c>
      <c r="G25" s="90">
        <v>1388.15705149</v>
      </c>
      <c r="H25" s="89">
        <v>1388.15705149</v>
      </c>
      <c r="I25" s="89">
        <v>0</v>
      </c>
      <c r="J25" s="91">
        <v>0</v>
      </c>
      <c r="K25" s="89">
        <v>-358.77133998599999</v>
      </c>
      <c r="L25" s="92">
        <v>0</v>
      </c>
    </row>
    <row r="26" spans="1:12" x14ac:dyDescent="0.25">
      <c r="A26" s="21" t="s">
        <v>73</v>
      </c>
      <c r="B26" s="61" t="s">
        <v>116</v>
      </c>
      <c r="C26" s="87">
        <v>0</v>
      </c>
      <c r="D26" s="88">
        <v>0</v>
      </c>
      <c r="E26" s="89">
        <v>0</v>
      </c>
      <c r="F26" s="89">
        <v>0</v>
      </c>
      <c r="G26" s="90">
        <v>0</v>
      </c>
      <c r="H26" s="89">
        <v>0</v>
      </c>
      <c r="I26" s="89">
        <v>0</v>
      </c>
      <c r="J26" s="91">
        <v>0</v>
      </c>
      <c r="K26" s="89">
        <v>0</v>
      </c>
      <c r="L26" s="92">
        <v>0</v>
      </c>
    </row>
    <row r="27" spans="1:12" x14ac:dyDescent="0.25">
      <c r="A27" s="15" t="s">
        <v>74</v>
      </c>
      <c r="B27" s="61" t="s">
        <v>60</v>
      </c>
      <c r="C27" s="87">
        <v>4012.6375444300002</v>
      </c>
      <c r="D27" s="88">
        <v>1395.56464633</v>
      </c>
      <c r="E27" s="89">
        <v>1395.56464633</v>
      </c>
      <c r="F27" s="89">
        <v>0</v>
      </c>
      <c r="G27" s="90">
        <v>2615.6116955000002</v>
      </c>
      <c r="H27" s="89">
        <v>0</v>
      </c>
      <c r="I27" s="89">
        <v>2615.6116955000002</v>
      </c>
      <c r="J27" s="91">
        <v>0</v>
      </c>
      <c r="K27" s="89">
        <v>0</v>
      </c>
      <c r="L27" s="92">
        <v>1.4612026</v>
      </c>
    </row>
    <row r="28" spans="1:12" x14ac:dyDescent="0.25">
      <c r="A28" s="21" t="s">
        <v>93</v>
      </c>
      <c r="B28" s="61" t="s">
        <v>117</v>
      </c>
      <c r="C28" s="87">
        <v>4012.6375444300002</v>
      </c>
      <c r="D28" s="88">
        <v>1395.56464633</v>
      </c>
      <c r="E28" s="89">
        <v>1395.56464633</v>
      </c>
      <c r="F28" s="89">
        <v>0</v>
      </c>
      <c r="G28" s="90">
        <v>2615.6116955000002</v>
      </c>
      <c r="H28" s="89">
        <v>0</v>
      </c>
      <c r="I28" s="89">
        <v>2615.6116955000002</v>
      </c>
      <c r="J28" s="91">
        <v>0</v>
      </c>
      <c r="K28" s="89">
        <v>0</v>
      </c>
      <c r="L28" s="92">
        <v>1.4612026</v>
      </c>
    </row>
    <row r="29" spans="1:12" x14ac:dyDescent="0.25">
      <c r="A29" s="21" t="s">
        <v>94</v>
      </c>
      <c r="B29" s="61" t="s">
        <v>118</v>
      </c>
      <c r="C29" s="87">
        <v>0</v>
      </c>
      <c r="D29" s="88">
        <v>0</v>
      </c>
      <c r="E29" s="89">
        <v>0</v>
      </c>
      <c r="F29" s="89">
        <v>0</v>
      </c>
      <c r="G29" s="90">
        <v>0</v>
      </c>
      <c r="H29" s="89">
        <v>0</v>
      </c>
      <c r="I29" s="89">
        <v>0</v>
      </c>
      <c r="J29" s="91">
        <v>0</v>
      </c>
      <c r="K29" s="89">
        <v>0</v>
      </c>
      <c r="L29" s="92">
        <v>0</v>
      </c>
    </row>
    <row r="30" spans="1:12" ht="16.5" thickBot="1" x14ac:dyDescent="0.3">
      <c r="A30" s="50" t="s">
        <v>22</v>
      </c>
      <c r="B30" s="69" t="s">
        <v>15</v>
      </c>
      <c r="C30" s="94">
        <v>767.4955126000001</v>
      </c>
      <c r="D30" s="95">
        <v>4.3417950000000003</v>
      </c>
      <c r="E30" s="96">
        <v>4.3417950000000003</v>
      </c>
      <c r="F30" s="95">
        <v>0</v>
      </c>
      <c r="G30" s="90">
        <v>0</v>
      </c>
      <c r="H30" s="96">
        <v>0</v>
      </c>
      <c r="I30" s="96">
        <v>0</v>
      </c>
      <c r="J30" s="95">
        <v>0</v>
      </c>
      <c r="K30" s="96">
        <v>0</v>
      </c>
      <c r="L30" s="31">
        <v>763.15371760000005</v>
      </c>
    </row>
    <row r="31" spans="1:12" ht="16.5" thickBot="1" x14ac:dyDescent="0.3">
      <c r="A31" s="50" t="s">
        <v>51</v>
      </c>
      <c r="B31" s="71"/>
      <c r="C31" s="94">
        <v>288635.3324277412</v>
      </c>
      <c r="D31" s="97">
        <v>135571.4731384996</v>
      </c>
      <c r="E31" s="98">
        <v>134292.56317003857</v>
      </c>
      <c r="F31" s="98">
        <v>1278.9099684610001</v>
      </c>
      <c r="G31" s="99">
        <v>21721.251646513967</v>
      </c>
      <c r="H31" s="98">
        <v>7614.5508974339664</v>
      </c>
      <c r="I31" s="98">
        <v>2615.6116955000002</v>
      </c>
      <c r="J31" s="97">
        <v>11491.089053579999</v>
      </c>
      <c r="K31" s="98">
        <v>130058.95940212776</v>
      </c>
      <c r="L31" s="51">
        <v>1283.6482406</v>
      </c>
    </row>
    <row r="32" spans="1:12" x14ac:dyDescent="0.25">
      <c r="A32" s="72"/>
      <c r="B32" s="42"/>
      <c r="C32" s="100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 t="s">
        <v>52</v>
      </c>
      <c r="B33" s="42"/>
      <c r="C33" s="100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 t="s">
        <v>138</v>
      </c>
      <c r="B34" s="42"/>
      <c r="C34" s="100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 t="s">
        <v>137</v>
      </c>
      <c r="B35" s="42"/>
      <c r="C35" s="100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130"/>
      <c r="B36" s="3"/>
      <c r="C36" s="100"/>
      <c r="D36" s="3"/>
      <c r="E36" s="3"/>
      <c r="F36" s="89"/>
      <c r="G36" s="3"/>
      <c r="H36" s="3"/>
      <c r="I36" s="3"/>
      <c r="J36" s="3"/>
      <c r="K36" s="3"/>
      <c r="L36" s="3"/>
    </row>
    <row r="37" spans="1:12" x14ac:dyDescent="0.25">
      <c r="A37" s="3" t="s">
        <v>255</v>
      </c>
    </row>
    <row r="38" spans="1:12" x14ac:dyDescent="0.25">
      <c r="A38" s="48" t="s">
        <v>80</v>
      </c>
    </row>
  </sheetData>
  <mergeCells count="9">
    <mergeCell ref="C2:C6"/>
    <mergeCell ref="D2:L2"/>
    <mergeCell ref="D5:D6"/>
    <mergeCell ref="E5:E6"/>
    <mergeCell ref="F5:F6"/>
    <mergeCell ref="G5:G6"/>
    <mergeCell ref="J5:J6"/>
    <mergeCell ref="K5:K6"/>
    <mergeCell ref="L5:L6"/>
  </mergeCells>
  <hyperlinks>
    <hyperlink ref="A3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38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5.875" style="43" bestFit="1" customWidth="1"/>
    <col min="2" max="16384" width="8.875" style="43"/>
  </cols>
  <sheetData>
    <row r="1" spans="1:12" ht="16.5" thickBot="1" x14ac:dyDescent="0.3">
      <c r="A1" s="45" t="s">
        <v>203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81</v>
      </c>
      <c r="D2" s="174" t="s">
        <v>119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36"/>
      <c r="C3" s="172"/>
      <c r="D3" s="55" t="s">
        <v>83</v>
      </c>
      <c r="E3" s="56" t="s">
        <v>84</v>
      </c>
      <c r="F3" s="56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85" t="s">
        <v>90</v>
      </c>
      <c r="L3" s="58" t="s">
        <v>106</v>
      </c>
    </row>
    <row r="4" spans="1:12" x14ac:dyDescent="0.25">
      <c r="A4" s="54"/>
      <c r="B4" s="136"/>
      <c r="C4" s="172"/>
      <c r="D4" s="133"/>
      <c r="E4" s="134"/>
      <c r="F4" s="134"/>
      <c r="G4" s="136"/>
      <c r="H4" s="134"/>
      <c r="I4" s="134"/>
      <c r="J4" s="137"/>
      <c r="K4" s="86"/>
      <c r="L4" s="132"/>
    </row>
    <row r="5" spans="1:12" x14ac:dyDescent="0.25">
      <c r="A5" s="54"/>
      <c r="B5" s="136"/>
      <c r="C5" s="172"/>
      <c r="D5" s="176" t="s">
        <v>107</v>
      </c>
      <c r="E5" s="178" t="s">
        <v>108</v>
      </c>
      <c r="F5" s="178" t="s">
        <v>109</v>
      </c>
      <c r="G5" s="180" t="s">
        <v>110</v>
      </c>
      <c r="H5" s="134"/>
      <c r="I5" s="134"/>
      <c r="J5" s="182" t="s">
        <v>111</v>
      </c>
      <c r="K5" s="180" t="s">
        <v>112</v>
      </c>
      <c r="L5" s="172" t="s">
        <v>113</v>
      </c>
    </row>
    <row r="6" spans="1:12" ht="72.95" customHeight="1" x14ac:dyDescent="0.25">
      <c r="A6" s="59" t="s">
        <v>91</v>
      </c>
      <c r="B6" s="60" t="s">
        <v>92</v>
      </c>
      <c r="C6" s="173"/>
      <c r="D6" s="177"/>
      <c r="E6" s="179"/>
      <c r="F6" s="179"/>
      <c r="G6" s="181"/>
      <c r="H6" s="135" t="s">
        <v>114</v>
      </c>
      <c r="I6" s="135" t="s">
        <v>115</v>
      </c>
      <c r="J6" s="183"/>
      <c r="K6" s="181"/>
      <c r="L6" s="172"/>
    </row>
    <row r="7" spans="1:12" x14ac:dyDescent="0.25">
      <c r="A7" s="10"/>
      <c r="B7" s="61"/>
      <c r="C7" s="62"/>
      <c r="D7" s="63"/>
      <c r="E7" s="42"/>
      <c r="F7" s="42"/>
      <c r="G7" s="61"/>
      <c r="H7" s="42"/>
      <c r="I7" s="42"/>
      <c r="J7" s="63"/>
      <c r="K7" s="42"/>
      <c r="L7" s="64"/>
    </row>
    <row r="8" spans="1:12" x14ac:dyDescent="0.25">
      <c r="A8" s="10"/>
      <c r="B8" s="61"/>
      <c r="C8" s="65"/>
      <c r="D8" s="63"/>
      <c r="E8" s="42"/>
      <c r="F8" s="42"/>
      <c r="G8" s="61"/>
      <c r="H8" s="42"/>
      <c r="I8" s="42"/>
      <c r="J8" s="63"/>
      <c r="K8" s="42"/>
      <c r="L8" s="66"/>
    </row>
    <row r="9" spans="1:12" x14ac:dyDescent="0.25">
      <c r="A9" s="15" t="s">
        <v>17</v>
      </c>
      <c r="B9" s="61" t="s">
        <v>3</v>
      </c>
      <c r="C9" s="87">
        <v>165720.50609087499</v>
      </c>
      <c r="D9" s="88">
        <v>129091.213394295</v>
      </c>
      <c r="E9" s="89">
        <v>128796.109021</v>
      </c>
      <c r="F9" s="89">
        <v>295.10437329500002</v>
      </c>
      <c r="G9" s="90">
        <v>8589.1555200799994</v>
      </c>
      <c r="H9" s="89">
        <v>5327.3933251300004</v>
      </c>
      <c r="I9" s="89">
        <v>0</v>
      </c>
      <c r="J9" s="91">
        <v>3261.7621949499999</v>
      </c>
      <c r="K9" s="89">
        <v>28036.731607500002</v>
      </c>
      <c r="L9" s="92">
        <v>3.4055689999999998</v>
      </c>
    </row>
    <row r="10" spans="1:12" x14ac:dyDescent="0.25">
      <c r="A10" s="15" t="s">
        <v>61</v>
      </c>
      <c r="B10" s="61" t="s">
        <v>4</v>
      </c>
      <c r="C10" s="87">
        <v>308.50368914400002</v>
      </c>
      <c r="D10" s="88">
        <v>308.50368914400002</v>
      </c>
      <c r="E10" s="89">
        <v>308.50368914400002</v>
      </c>
      <c r="F10" s="89">
        <v>0</v>
      </c>
      <c r="G10" s="90">
        <v>0</v>
      </c>
      <c r="H10" s="89">
        <v>0</v>
      </c>
      <c r="I10" s="89">
        <v>0</v>
      </c>
      <c r="J10" s="91">
        <v>0</v>
      </c>
      <c r="K10" s="89">
        <v>0</v>
      </c>
      <c r="L10" s="92">
        <v>0</v>
      </c>
    </row>
    <row r="11" spans="1:12" x14ac:dyDescent="0.25">
      <c r="A11" s="15" t="s">
        <v>18</v>
      </c>
      <c r="B11" s="61" t="s">
        <v>5</v>
      </c>
      <c r="C11" s="87">
        <v>53293.377841127003</v>
      </c>
      <c r="D11" s="88">
        <v>6908.0495350369993</v>
      </c>
      <c r="E11" s="89">
        <v>6623.9084750699994</v>
      </c>
      <c r="F11" s="89">
        <v>284.14105996699999</v>
      </c>
      <c r="G11" s="90">
        <v>7052.49679724</v>
      </c>
      <c r="H11" s="89">
        <v>2146.8571179099999</v>
      </c>
      <c r="I11" s="89">
        <v>0</v>
      </c>
      <c r="J11" s="91">
        <v>4905.63967933</v>
      </c>
      <c r="K11" s="89">
        <v>39332.831508850002</v>
      </c>
      <c r="L11" s="92">
        <v>0</v>
      </c>
    </row>
    <row r="12" spans="1:12" x14ac:dyDescent="0.25">
      <c r="A12" s="21" t="s">
        <v>62</v>
      </c>
      <c r="B12" s="61" t="s">
        <v>6</v>
      </c>
      <c r="C12" s="87">
        <v>43347.139171007002</v>
      </c>
      <c r="D12" s="88">
        <v>284.14105996699999</v>
      </c>
      <c r="E12" s="89">
        <v>0</v>
      </c>
      <c r="F12" s="89">
        <v>284.14105996699999</v>
      </c>
      <c r="G12" s="90">
        <v>7052.49679724</v>
      </c>
      <c r="H12" s="89">
        <v>2146.8571179099999</v>
      </c>
      <c r="I12" s="89">
        <v>0</v>
      </c>
      <c r="J12" s="91">
        <v>4905.63967933</v>
      </c>
      <c r="K12" s="89">
        <v>36010.501313799999</v>
      </c>
      <c r="L12" s="92">
        <v>0</v>
      </c>
    </row>
    <row r="13" spans="1:12" x14ac:dyDescent="0.25">
      <c r="A13" s="21" t="s">
        <v>63</v>
      </c>
      <c r="B13" s="61" t="s">
        <v>7</v>
      </c>
      <c r="C13" s="87">
        <v>3320.2614950500001</v>
      </c>
      <c r="D13" s="88">
        <v>0</v>
      </c>
      <c r="E13" s="89">
        <v>0</v>
      </c>
      <c r="F13" s="89">
        <v>0</v>
      </c>
      <c r="G13" s="90">
        <v>0</v>
      </c>
      <c r="H13" s="89">
        <v>0</v>
      </c>
      <c r="I13" s="89">
        <v>0</v>
      </c>
      <c r="J13" s="91">
        <v>0</v>
      </c>
      <c r="K13" s="89">
        <v>3320.2614950500001</v>
      </c>
      <c r="L13" s="92">
        <v>0</v>
      </c>
    </row>
    <row r="14" spans="1:12" x14ac:dyDescent="0.25">
      <c r="A14" s="21" t="s">
        <v>64</v>
      </c>
      <c r="B14" s="61" t="s">
        <v>8</v>
      </c>
      <c r="C14" s="87">
        <v>0</v>
      </c>
      <c r="D14" s="88">
        <v>0</v>
      </c>
      <c r="E14" s="89">
        <v>0</v>
      </c>
      <c r="F14" s="89">
        <v>0</v>
      </c>
      <c r="G14" s="90">
        <v>0</v>
      </c>
      <c r="H14" s="89">
        <v>0</v>
      </c>
      <c r="I14" s="89">
        <v>0</v>
      </c>
      <c r="J14" s="91">
        <v>0</v>
      </c>
      <c r="K14" s="89">
        <v>0</v>
      </c>
      <c r="L14" s="92">
        <v>0</v>
      </c>
    </row>
    <row r="15" spans="1:12" x14ac:dyDescent="0.25">
      <c r="A15" s="21" t="s">
        <v>65</v>
      </c>
      <c r="B15" s="61" t="s">
        <v>9</v>
      </c>
      <c r="C15" s="87">
        <v>6625.9771750699992</v>
      </c>
      <c r="D15" s="88">
        <v>6623.9084750699994</v>
      </c>
      <c r="E15" s="89">
        <v>6623.9084750699994</v>
      </c>
      <c r="F15" s="89">
        <v>0</v>
      </c>
      <c r="G15" s="90">
        <v>0</v>
      </c>
      <c r="H15" s="89">
        <v>0</v>
      </c>
      <c r="I15" s="89">
        <v>0</v>
      </c>
      <c r="J15" s="91">
        <v>0</v>
      </c>
      <c r="K15" s="89">
        <v>2.0687000000000002</v>
      </c>
      <c r="L15" s="92">
        <v>0</v>
      </c>
    </row>
    <row r="16" spans="1:12" x14ac:dyDescent="0.25">
      <c r="A16" s="21" t="s">
        <v>19</v>
      </c>
      <c r="B16" s="61" t="s">
        <v>10</v>
      </c>
      <c r="C16" s="87">
        <v>0</v>
      </c>
      <c r="D16" s="88">
        <v>0</v>
      </c>
      <c r="E16" s="89">
        <v>0</v>
      </c>
      <c r="F16" s="89">
        <v>0</v>
      </c>
      <c r="G16" s="90">
        <v>0</v>
      </c>
      <c r="H16" s="89">
        <v>0</v>
      </c>
      <c r="I16" s="89">
        <v>0</v>
      </c>
      <c r="J16" s="91">
        <v>0</v>
      </c>
      <c r="K16" s="89">
        <v>0</v>
      </c>
      <c r="L16" s="92">
        <v>0</v>
      </c>
    </row>
    <row r="17" spans="1:12" x14ac:dyDescent="0.25">
      <c r="A17" s="93" t="s">
        <v>66</v>
      </c>
      <c r="B17" s="61" t="s">
        <v>11</v>
      </c>
      <c r="C17" s="87">
        <v>18893.072782199939</v>
      </c>
      <c r="D17" s="88">
        <v>189.74752424994</v>
      </c>
      <c r="E17" s="89">
        <v>0.32015095494000001</v>
      </c>
      <c r="F17" s="89">
        <v>189.427373295</v>
      </c>
      <c r="G17" s="90">
        <v>1772.6847449500001</v>
      </c>
      <c r="H17" s="89">
        <v>0</v>
      </c>
      <c r="I17" s="89">
        <v>0</v>
      </c>
      <c r="J17" s="91">
        <v>1772.6847449500001</v>
      </c>
      <c r="K17" s="89">
        <v>16930.640512999998</v>
      </c>
      <c r="L17" s="92">
        <v>0</v>
      </c>
    </row>
    <row r="18" spans="1:12" x14ac:dyDescent="0.25">
      <c r="A18" s="15" t="s">
        <v>20</v>
      </c>
      <c r="B18" s="61" t="s">
        <v>12</v>
      </c>
      <c r="C18" s="87">
        <v>57500.183133843748</v>
      </c>
      <c r="D18" s="88">
        <v>566.70347772699995</v>
      </c>
      <c r="E18" s="89">
        <v>0</v>
      </c>
      <c r="F18" s="89">
        <v>566.70347772699995</v>
      </c>
      <c r="G18" s="90">
        <v>2735.5778858167382</v>
      </c>
      <c r="H18" s="89">
        <v>76.550767736737996</v>
      </c>
      <c r="I18" s="89">
        <v>0</v>
      </c>
      <c r="J18" s="91">
        <v>2659.02711808</v>
      </c>
      <c r="K18" s="89">
        <v>54197.901770300006</v>
      </c>
      <c r="L18" s="92">
        <v>0</v>
      </c>
    </row>
    <row r="19" spans="1:12" x14ac:dyDescent="0.25">
      <c r="A19" s="21" t="s">
        <v>67</v>
      </c>
      <c r="B19" s="61" t="s">
        <v>54</v>
      </c>
      <c r="C19" s="87">
        <v>42619.168013704606</v>
      </c>
      <c r="D19" s="88">
        <v>289.051060017</v>
      </c>
      <c r="E19" s="89">
        <v>0</v>
      </c>
      <c r="F19" s="89">
        <v>289.051060017</v>
      </c>
      <c r="G19" s="90">
        <v>2734.7826972876001</v>
      </c>
      <c r="H19" s="89">
        <v>75.755579207599993</v>
      </c>
      <c r="I19" s="89">
        <v>0</v>
      </c>
      <c r="J19" s="91">
        <v>2659.02711808</v>
      </c>
      <c r="K19" s="89">
        <v>39595.334256400005</v>
      </c>
      <c r="L19" s="92">
        <v>0</v>
      </c>
    </row>
    <row r="20" spans="1:12" x14ac:dyDescent="0.25">
      <c r="A20" s="21" t="s">
        <v>21</v>
      </c>
      <c r="B20" s="61" t="s">
        <v>55</v>
      </c>
      <c r="C20" s="87">
        <v>14881.015120139138</v>
      </c>
      <c r="D20" s="88">
        <v>277.65241770999995</v>
      </c>
      <c r="E20" s="89">
        <v>0</v>
      </c>
      <c r="F20" s="89">
        <v>277.65241770999995</v>
      </c>
      <c r="G20" s="90">
        <v>0.79518852913799998</v>
      </c>
      <c r="H20" s="89">
        <v>0.79518852913799998</v>
      </c>
      <c r="I20" s="89">
        <v>0</v>
      </c>
      <c r="J20" s="91">
        <v>0</v>
      </c>
      <c r="K20" s="89">
        <v>14602.5675139</v>
      </c>
      <c r="L20" s="92">
        <v>0</v>
      </c>
    </row>
    <row r="21" spans="1:12" x14ac:dyDescent="0.25">
      <c r="A21" s="15" t="s">
        <v>68</v>
      </c>
      <c r="B21" s="61" t="s">
        <v>13</v>
      </c>
      <c r="C21" s="87">
        <v>7963.0592850737494</v>
      </c>
      <c r="D21" s="88">
        <v>7694.1162100699994</v>
      </c>
      <c r="E21" s="89">
        <v>7694.1162100699994</v>
      </c>
      <c r="F21" s="89">
        <v>0</v>
      </c>
      <c r="G21" s="90">
        <v>0</v>
      </c>
      <c r="H21" s="89">
        <v>0</v>
      </c>
      <c r="I21" s="89">
        <v>0</v>
      </c>
      <c r="J21" s="91">
        <v>0</v>
      </c>
      <c r="K21" s="89">
        <v>2.9871453750000002E-2</v>
      </c>
      <c r="L21" s="92">
        <v>268.91320354999999</v>
      </c>
    </row>
    <row r="22" spans="1:12" x14ac:dyDescent="0.25">
      <c r="A22" s="15" t="s">
        <v>69</v>
      </c>
      <c r="B22" s="61" t="s">
        <v>14</v>
      </c>
      <c r="C22" s="87">
        <v>8824.4904591100003</v>
      </c>
      <c r="D22" s="88">
        <v>7390.9777198550009</v>
      </c>
      <c r="E22" s="89">
        <v>7224.7819690600008</v>
      </c>
      <c r="F22" s="89">
        <v>166.19575079499998</v>
      </c>
      <c r="G22" s="90">
        <v>1495.8166574899999</v>
      </c>
      <c r="H22" s="89">
        <v>1495.8166574899999</v>
      </c>
      <c r="I22" s="89">
        <v>0</v>
      </c>
      <c r="J22" s="91">
        <v>0</v>
      </c>
      <c r="K22" s="89">
        <v>-62.303918234999983</v>
      </c>
      <c r="L22" s="92">
        <v>0</v>
      </c>
    </row>
    <row r="23" spans="1:12" x14ac:dyDescent="0.25">
      <c r="A23" s="21" t="s">
        <v>70</v>
      </c>
      <c r="B23" s="61" t="s">
        <v>56</v>
      </c>
      <c r="C23" s="87">
        <v>7328.6738016200006</v>
      </c>
      <c r="D23" s="88">
        <v>7224.7819690600008</v>
      </c>
      <c r="E23" s="89">
        <v>7224.7819690600008</v>
      </c>
      <c r="F23" s="89">
        <v>0</v>
      </c>
      <c r="G23" s="90">
        <v>0</v>
      </c>
      <c r="H23" s="89">
        <v>0</v>
      </c>
      <c r="I23" s="89">
        <v>0</v>
      </c>
      <c r="J23" s="91">
        <v>0</v>
      </c>
      <c r="K23" s="89">
        <v>103.89183256</v>
      </c>
      <c r="L23" s="92">
        <v>0</v>
      </c>
    </row>
    <row r="24" spans="1:12" x14ac:dyDescent="0.25">
      <c r="A24" s="21" t="s">
        <v>71</v>
      </c>
      <c r="B24" s="61" t="s">
        <v>57</v>
      </c>
      <c r="C24" s="87">
        <v>0</v>
      </c>
      <c r="D24" s="88">
        <v>0</v>
      </c>
      <c r="E24" s="89">
        <v>0</v>
      </c>
      <c r="F24" s="89">
        <v>0</v>
      </c>
      <c r="G24" s="90">
        <v>0</v>
      </c>
      <c r="H24" s="89">
        <v>0</v>
      </c>
      <c r="I24" s="89">
        <v>0</v>
      </c>
      <c r="J24" s="91">
        <v>0</v>
      </c>
      <c r="K24" s="89">
        <v>0</v>
      </c>
      <c r="L24" s="92">
        <v>0</v>
      </c>
    </row>
    <row r="25" spans="1:12" x14ac:dyDescent="0.25">
      <c r="A25" s="21" t="s">
        <v>72</v>
      </c>
      <c r="B25" s="61" t="s">
        <v>58</v>
      </c>
      <c r="C25" s="87">
        <v>1495.8166574899997</v>
      </c>
      <c r="D25" s="88">
        <v>166.19575079499998</v>
      </c>
      <c r="E25" s="89">
        <v>0</v>
      </c>
      <c r="F25" s="89">
        <v>166.19575079499998</v>
      </c>
      <c r="G25" s="90">
        <v>1495.8166574899999</v>
      </c>
      <c r="H25" s="89">
        <v>1495.8166574899999</v>
      </c>
      <c r="I25" s="89">
        <v>0</v>
      </c>
      <c r="J25" s="91">
        <v>0</v>
      </c>
      <c r="K25" s="89">
        <v>-166.19575079499998</v>
      </c>
      <c r="L25" s="92">
        <v>0</v>
      </c>
    </row>
    <row r="26" spans="1:12" x14ac:dyDescent="0.25">
      <c r="A26" s="21" t="s">
        <v>73</v>
      </c>
      <c r="B26" s="61" t="s">
        <v>116</v>
      </c>
      <c r="C26" s="87">
        <v>0</v>
      </c>
      <c r="D26" s="88">
        <v>0</v>
      </c>
      <c r="E26" s="89">
        <v>0</v>
      </c>
      <c r="F26" s="89">
        <v>0</v>
      </c>
      <c r="G26" s="90">
        <v>0</v>
      </c>
      <c r="H26" s="89">
        <v>0</v>
      </c>
      <c r="I26" s="89">
        <v>0</v>
      </c>
      <c r="J26" s="91">
        <v>0</v>
      </c>
      <c r="K26" s="89">
        <v>0</v>
      </c>
      <c r="L26" s="92">
        <v>0</v>
      </c>
    </row>
    <row r="27" spans="1:12" x14ac:dyDescent="0.25">
      <c r="A27" s="15" t="s">
        <v>74</v>
      </c>
      <c r="B27" s="61" t="s">
        <v>60</v>
      </c>
      <c r="C27" s="87">
        <v>5489.10515055</v>
      </c>
      <c r="D27" s="88">
        <v>2767.3887434000003</v>
      </c>
      <c r="E27" s="89">
        <v>2767.3887434000003</v>
      </c>
      <c r="F27" s="89">
        <v>0</v>
      </c>
      <c r="G27" s="90">
        <v>2721.44180835</v>
      </c>
      <c r="H27" s="89">
        <v>0</v>
      </c>
      <c r="I27" s="89">
        <v>2721.44180835</v>
      </c>
      <c r="J27" s="91">
        <v>0</v>
      </c>
      <c r="K27" s="89">
        <v>0</v>
      </c>
      <c r="L27" s="92">
        <v>0.27459879999999998</v>
      </c>
    </row>
    <row r="28" spans="1:12" x14ac:dyDescent="0.25">
      <c r="A28" s="21" t="s">
        <v>93</v>
      </c>
      <c r="B28" s="61" t="s">
        <v>117</v>
      </c>
      <c r="C28" s="87">
        <v>5489.10515055</v>
      </c>
      <c r="D28" s="88">
        <v>2767.3887434000003</v>
      </c>
      <c r="E28" s="89">
        <v>2767.3887434000003</v>
      </c>
      <c r="F28" s="89">
        <v>0</v>
      </c>
      <c r="G28" s="90">
        <v>2721.44180835</v>
      </c>
      <c r="H28" s="89">
        <v>0</v>
      </c>
      <c r="I28" s="89">
        <v>2721.44180835</v>
      </c>
      <c r="J28" s="91">
        <v>0</v>
      </c>
      <c r="K28" s="89">
        <v>0</v>
      </c>
      <c r="L28" s="92">
        <v>0.27459879999999998</v>
      </c>
    </row>
    <row r="29" spans="1:12" x14ac:dyDescent="0.25">
      <c r="A29" s="21" t="s">
        <v>94</v>
      </c>
      <c r="B29" s="61" t="s">
        <v>118</v>
      </c>
      <c r="C29" s="87">
        <v>0</v>
      </c>
      <c r="D29" s="88">
        <v>0</v>
      </c>
      <c r="E29" s="89">
        <v>0</v>
      </c>
      <c r="F29" s="89">
        <v>0</v>
      </c>
      <c r="G29" s="90">
        <v>0</v>
      </c>
      <c r="H29" s="89">
        <v>0</v>
      </c>
      <c r="I29" s="89">
        <v>0</v>
      </c>
      <c r="J29" s="91">
        <v>0</v>
      </c>
      <c r="K29" s="89">
        <v>0</v>
      </c>
      <c r="L29" s="92">
        <v>0</v>
      </c>
    </row>
    <row r="30" spans="1:12" ht="16.5" thickBot="1" x14ac:dyDescent="0.3">
      <c r="A30" s="50" t="s">
        <v>22</v>
      </c>
      <c r="B30" s="69" t="s">
        <v>15</v>
      </c>
      <c r="C30" s="94">
        <v>574.84429548000003</v>
      </c>
      <c r="D30" s="95">
        <v>7.0921120000000002</v>
      </c>
      <c r="E30" s="96">
        <v>7.0921120000000002</v>
      </c>
      <c r="F30" s="95">
        <v>0</v>
      </c>
      <c r="G30" s="90">
        <v>0</v>
      </c>
      <c r="H30" s="96">
        <v>0</v>
      </c>
      <c r="I30" s="96">
        <v>0</v>
      </c>
      <c r="J30" s="95">
        <v>0</v>
      </c>
      <c r="K30" s="96">
        <v>0</v>
      </c>
      <c r="L30" s="31">
        <v>567.75218347999999</v>
      </c>
    </row>
    <row r="31" spans="1:12" ht="16.5" thickBot="1" x14ac:dyDescent="0.3">
      <c r="A31" s="50" t="s">
        <v>51</v>
      </c>
      <c r="B31" s="71"/>
      <c r="C31" s="94">
        <v>318567.14272740349</v>
      </c>
      <c r="D31" s="97">
        <v>154923.79240577793</v>
      </c>
      <c r="E31" s="98">
        <v>153422.22037069892</v>
      </c>
      <c r="F31" s="98">
        <v>1501.5720350790002</v>
      </c>
      <c r="G31" s="99">
        <v>24367.173413926739</v>
      </c>
      <c r="H31" s="98">
        <v>9046.6178682667378</v>
      </c>
      <c r="I31" s="98">
        <v>2721.44180835</v>
      </c>
      <c r="J31" s="97">
        <v>12599.113737309999</v>
      </c>
      <c r="K31" s="98">
        <v>138435.83135286876</v>
      </c>
      <c r="L31" s="51">
        <v>840.34555482999997</v>
      </c>
    </row>
    <row r="32" spans="1:12" x14ac:dyDescent="0.25">
      <c r="A32" s="72"/>
      <c r="B32" s="42"/>
      <c r="C32" s="100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 t="s">
        <v>52</v>
      </c>
      <c r="B33" s="42"/>
      <c r="C33" s="100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 t="s">
        <v>138</v>
      </c>
      <c r="B34" s="42"/>
      <c r="C34" s="100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 t="s">
        <v>137</v>
      </c>
      <c r="B35" s="42"/>
      <c r="C35" s="100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130"/>
      <c r="B36" s="3"/>
      <c r="C36" s="100"/>
      <c r="D36" s="3"/>
      <c r="E36" s="3"/>
      <c r="F36" s="89"/>
      <c r="G36" s="3"/>
      <c r="H36" s="3"/>
      <c r="I36" s="3"/>
      <c r="J36" s="3"/>
      <c r="K36" s="3"/>
      <c r="L36" s="3"/>
    </row>
    <row r="37" spans="1:12" x14ac:dyDescent="0.25">
      <c r="A37" s="3" t="s">
        <v>255</v>
      </c>
    </row>
    <row r="38" spans="1:12" x14ac:dyDescent="0.25">
      <c r="A38" s="48" t="s">
        <v>80</v>
      </c>
    </row>
  </sheetData>
  <mergeCells count="9">
    <mergeCell ref="C2:C6"/>
    <mergeCell ref="D2:L2"/>
    <mergeCell ref="D5:D6"/>
    <mergeCell ref="E5:E6"/>
    <mergeCell ref="F5:F6"/>
    <mergeCell ref="G5:G6"/>
    <mergeCell ref="J5:J6"/>
    <mergeCell ref="K5:K6"/>
    <mergeCell ref="L5:L6"/>
  </mergeCells>
  <hyperlinks>
    <hyperlink ref="A3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38"/>
  <sheetViews>
    <sheetView zoomScaleNormal="100" workbookViewId="0">
      <pane xSplit="3" ySplit="6" topLeftCell="E7" activePane="bottomRight" state="frozen"/>
      <selection pane="topRight"/>
      <selection pane="bottomLeft"/>
      <selection pane="bottomRight" activeCell="A38" sqref="A38"/>
    </sheetView>
  </sheetViews>
  <sheetFormatPr defaultColWidth="8.875" defaultRowHeight="15.75" x14ac:dyDescent="0.25"/>
  <cols>
    <col min="1" max="1" width="65.875" style="43" bestFit="1" customWidth="1"/>
    <col min="2" max="16384" width="8.875" style="43"/>
  </cols>
  <sheetData>
    <row r="1" spans="1:12" ht="16.5" thickBot="1" x14ac:dyDescent="0.3">
      <c r="A1" s="45" t="s">
        <v>204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81</v>
      </c>
      <c r="D2" s="174" t="s">
        <v>119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36"/>
      <c r="C3" s="172"/>
      <c r="D3" s="55" t="s">
        <v>83</v>
      </c>
      <c r="E3" s="56" t="s">
        <v>84</v>
      </c>
      <c r="F3" s="56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85" t="s">
        <v>90</v>
      </c>
      <c r="L3" s="58" t="s">
        <v>106</v>
      </c>
    </row>
    <row r="4" spans="1:12" x14ac:dyDescent="0.25">
      <c r="A4" s="54"/>
      <c r="B4" s="136"/>
      <c r="C4" s="172"/>
      <c r="D4" s="133"/>
      <c r="E4" s="134"/>
      <c r="F4" s="134"/>
      <c r="G4" s="136"/>
      <c r="H4" s="134"/>
      <c r="I4" s="134"/>
      <c r="J4" s="137"/>
      <c r="K4" s="86"/>
      <c r="L4" s="132"/>
    </row>
    <row r="5" spans="1:12" x14ac:dyDescent="0.25">
      <c r="A5" s="54"/>
      <c r="B5" s="136"/>
      <c r="C5" s="172"/>
      <c r="D5" s="176" t="s">
        <v>107</v>
      </c>
      <c r="E5" s="178" t="s">
        <v>108</v>
      </c>
      <c r="F5" s="178" t="s">
        <v>109</v>
      </c>
      <c r="G5" s="180" t="s">
        <v>110</v>
      </c>
      <c r="H5" s="134"/>
      <c r="I5" s="134"/>
      <c r="J5" s="182" t="s">
        <v>111</v>
      </c>
      <c r="K5" s="180" t="s">
        <v>112</v>
      </c>
      <c r="L5" s="172" t="s">
        <v>113</v>
      </c>
    </row>
    <row r="6" spans="1:12" ht="72.95" customHeight="1" x14ac:dyDescent="0.25">
      <c r="A6" s="59" t="s">
        <v>91</v>
      </c>
      <c r="B6" s="60" t="s">
        <v>92</v>
      </c>
      <c r="C6" s="173"/>
      <c r="D6" s="177"/>
      <c r="E6" s="179"/>
      <c r="F6" s="179"/>
      <c r="G6" s="181"/>
      <c r="H6" s="135" t="s">
        <v>114</v>
      </c>
      <c r="I6" s="135" t="s">
        <v>115</v>
      </c>
      <c r="J6" s="183"/>
      <c r="K6" s="181"/>
      <c r="L6" s="172"/>
    </row>
    <row r="7" spans="1:12" x14ac:dyDescent="0.25">
      <c r="A7" s="10"/>
      <c r="B7" s="61"/>
      <c r="C7" s="62"/>
      <c r="D7" s="63"/>
      <c r="E7" s="42"/>
      <c r="F7" s="42"/>
      <c r="G7" s="61"/>
      <c r="H7" s="42"/>
      <c r="I7" s="42"/>
      <c r="J7" s="63"/>
      <c r="K7" s="42"/>
      <c r="L7" s="64"/>
    </row>
    <row r="8" spans="1:12" x14ac:dyDescent="0.25">
      <c r="A8" s="10"/>
      <c r="B8" s="61"/>
      <c r="C8" s="65"/>
      <c r="D8" s="63"/>
      <c r="E8" s="42"/>
      <c r="F8" s="42"/>
      <c r="G8" s="61"/>
      <c r="H8" s="42"/>
      <c r="I8" s="42"/>
      <c r="J8" s="63"/>
      <c r="K8" s="42"/>
      <c r="L8" s="66"/>
    </row>
    <row r="9" spans="1:12" x14ac:dyDescent="0.25">
      <c r="A9" s="15" t="s">
        <v>17</v>
      </c>
      <c r="B9" s="61" t="s">
        <v>3</v>
      </c>
      <c r="C9" s="87">
        <v>182369.33325486397</v>
      </c>
      <c r="D9" s="88">
        <v>142263.62167800398</v>
      </c>
      <c r="E9" s="89">
        <v>141862.26575799999</v>
      </c>
      <c r="F9" s="89">
        <v>401.35592000399998</v>
      </c>
      <c r="G9" s="90">
        <v>10389.19372906</v>
      </c>
      <c r="H9" s="89">
        <v>6885.6004681499999</v>
      </c>
      <c r="I9" s="89">
        <v>0</v>
      </c>
      <c r="J9" s="91">
        <v>3503.59326091</v>
      </c>
      <c r="K9" s="89">
        <v>29666.095671799998</v>
      </c>
      <c r="L9" s="92">
        <v>50.422176</v>
      </c>
    </row>
    <row r="10" spans="1:12" x14ac:dyDescent="0.25">
      <c r="A10" s="15" t="s">
        <v>61</v>
      </c>
      <c r="B10" s="61" t="s">
        <v>4</v>
      </c>
      <c r="C10" s="87">
        <v>363.91275065600001</v>
      </c>
      <c r="D10" s="88">
        <v>363.91275065600001</v>
      </c>
      <c r="E10" s="89">
        <v>363.91275065600001</v>
      </c>
      <c r="F10" s="89">
        <v>0</v>
      </c>
      <c r="G10" s="90">
        <v>0</v>
      </c>
      <c r="H10" s="89">
        <v>0</v>
      </c>
      <c r="I10" s="89">
        <v>0</v>
      </c>
      <c r="J10" s="91">
        <v>0</v>
      </c>
      <c r="K10" s="89">
        <v>0</v>
      </c>
      <c r="L10" s="92">
        <v>0</v>
      </c>
    </row>
    <row r="11" spans="1:12" x14ac:dyDescent="0.25">
      <c r="A11" s="15" t="s">
        <v>18</v>
      </c>
      <c r="B11" s="61" t="s">
        <v>5</v>
      </c>
      <c r="C11" s="87">
        <v>57751.967273171002</v>
      </c>
      <c r="D11" s="88">
        <v>7368.8675435410005</v>
      </c>
      <c r="E11" s="89">
        <v>7050.74016355</v>
      </c>
      <c r="F11" s="89">
        <v>318.127379991</v>
      </c>
      <c r="G11" s="90">
        <v>8134.40948088</v>
      </c>
      <c r="H11" s="89">
        <v>2774.7902635100004</v>
      </c>
      <c r="I11" s="89">
        <v>0</v>
      </c>
      <c r="J11" s="91">
        <v>5359.6192173700001</v>
      </c>
      <c r="K11" s="89">
        <v>42248.690248750005</v>
      </c>
      <c r="L11" s="92">
        <v>0</v>
      </c>
    </row>
    <row r="12" spans="1:12" x14ac:dyDescent="0.25">
      <c r="A12" s="21" t="s">
        <v>62</v>
      </c>
      <c r="B12" s="61" t="s">
        <v>6</v>
      </c>
      <c r="C12" s="87">
        <v>46628.521064671004</v>
      </c>
      <c r="D12" s="88">
        <v>318.127379991</v>
      </c>
      <c r="E12" s="89">
        <v>0</v>
      </c>
      <c r="F12" s="89">
        <v>318.127379991</v>
      </c>
      <c r="G12" s="90">
        <v>8134.40948088</v>
      </c>
      <c r="H12" s="89">
        <v>2774.7902635100004</v>
      </c>
      <c r="I12" s="89">
        <v>0</v>
      </c>
      <c r="J12" s="91">
        <v>5359.6192173700001</v>
      </c>
      <c r="K12" s="89">
        <v>38175.984203800006</v>
      </c>
      <c r="L12" s="92">
        <v>0</v>
      </c>
    </row>
    <row r="13" spans="1:12" x14ac:dyDescent="0.25">
      <c r="A13" s="21" t="s">
        <v>63</v>
      </c>
      <c r="B13" s="61" t="s">
        <v>7</v>
      </c>
      <c r="C13" s="87">
        <v>4070.53924495</v>
      </c>
      <c r="D13" s="88">
        <v>0</v>
      </c>
      <c r="E13" s="89">
        <v>0</v>
      </c>
      <c r="F13" s="89">
        <v>0</v>
      </c>
      <c r="G13" s="90">
        <v>0</v>
      </c>
      <c r="H13" s="89">
        <v>0</v>
      </c>
      <c r="I13" s="89">
        <v>0</v>
      </c>
      <c r="J13" s="91">
        <v>0</v>
      </c>
      <c r="K13" s="89">
        <v>4070.53924495</v>
      </c>
      <c r="L13" s="92">
        <v>0</v>
      </c>
    </row>
    <row r="14" spans="1:12" x14ac:dyDescent="0.25">
      <c r="A14" s="21" t="s">
        <v>64</v>
      </c>
      <c r="B14" s="61" t="s">
        <v>8</v>
      </c>
      <c r="C14" s="87">
        <v>0</v>
      </c>
      <c r="D14" s="88">
        <v>0</v>
      </c>
      <c r="E14" s="89">
        <v>0</v>
      </c>
      <c r="F14" s="89">
        <v>0</v>
      </c>
      <c r="G14" s="90">
        <v>0</v>
      </c>
      <c r="H14" s="89">
        <v>0</v>
      </c>
      <c r="I14" s="89">
        <v>0</v>
      </c>
      <c r="J14" s="91">
        <v>0</v>
      </c>
      <c r="K14" s="89">
        <v>0</v>
      </c>
      <c r="L14" s="92">
        <v>0</v>
      </c>
    </row>
    <row r="15" spans="1:12" x14ac:dyDescent="0.25">
      <c r="A15" s="21" t="s">
        <v>65</v>
      </c>
      <c r="B15" s="61" t="s">
        <v>9</v>
      </c>
      <c r="C15" s="87">
        <v>7052.90696355</v>
      </c>
      <c r="D15" s="88">
        <v>7050.74016355</v>
      </c>
      <c r="E15" s="89">
        <v>7050.74016355</v>
      </c>
      <c r="F15" s="89">
        <v>0</v>
      </c>
      <c r="G15" s="90">
        <v>0</v>
      </c>
      <c r="H15" s="89">
        <v>0</v>
      </c>
      <c r="I15" s="89">
        <v>0</v>
      </c>
      <c r="J15" s="91">
        <v>0</v>
      </c>
      <c r="K15" s="89">
        <v>2.1667999999999998</v>
      </c>
      <c r="L15" s="92">
        <v>0</v>
      </c>
    </row>
    <row r="16" spans="1:12" x14ac:dyDescent="0.25">
      <c r="A16" s="21" t="s">
        <v>19</v>
      </c>
      <c r="B16" s="61" t="s">
        <v>10</v>
      </c>
      <c r="C16" s="87">
        <v>0</v>
      </c>
      <c r="D16" s="88">
        <v>0</v>
      </c>
      <c r="E16" s="89">
        <v>0</v>
      </c>
      <c r="F16" s="89">
        <v>0</v>
      </c>
      <c r="G16" s="90">
        <v>0</v>
      </c>
      <c r="H16" s="89">
        <v>0</v>
      </c>
      <c r="I16" s="89">
        <v>0</v>
      </c>
      <c r="J16" s="91">
        <v>0</v>
      </c>
      <c r="K16" s="89">
        <v>0</v>
      </c>
      <c r="L16" s="92">
        <v>0</v>
      </c>
    </row>
    <row r="17" spans="1:12" x14ac:dyDescent="0.25">
      <c r="A17" s="93" t="s">
        <v>66</v>
      </c>
      <c r="B17" s="61" t="s">
        <v>11</v>
      </c>
      <c r="C17" s="87">
        <v>20727.733879310541</v>
      </c>
      <c r="D17" s="88">
        <v>212.24941370054</v>
      </c>
      <c r="E17" s="89">
        <v>0.16449369654000001</v>
      </c>
      <c r="F17" s="89">
        <v>212.084920004</v>
      </c>
      <c r="G17" s="90">
        <v>1941.9239639100001</v>
      </c>
      <c r="H17" s="89">
        <v>0</v>
      </c>
      <c r="I17" s="89">
        <v>0</v>
      </c>
      <c r="J17" s="91">
        <v>1941.9239639100001</v>
      </c>
      <c r="K17" s="89">
        <v>18573.560501700002</v>
      </c>
      <c r="L17" s="92">
        <v>0</v>
      </c>
    </row>
    <row r="18" spans="1:12" x14ac:dyDescent="0.25">
      <c r="A18" s="15" t="s">
        <v>20</v>
      </c>
      <c r="B18" s="61" t="s">
        <v>12</v>
      </c>
      <c r="C18" s="87">
        <v>62982.187807745846</v>
      </c>
      <c r="D18" s="88">
        <v>633.2830064100001</v>
      </c>
      <c r="E18" s="89">
        <v>0</v>
      </c>
      <c r="F18" s="89">
        <v>633.2830064100001</v>
      </c>
      <c r="G18" s="90">
        <v>3011.8270134358504</v>
      </c>
      <c r="H18" s="89">
        <v>98.941067515849994</v>
      </c>
      <c r="I18" s="89">
        <v>0</v>
      </c>
      <c r="J18" s="91">
        <v>2912.8859459200003</v>
      </c>
      <c r="K18" s="89">
        <v>59337.077787899994</v>
      </c>
      <c r="L18" s="92">
        <v>0</v>
      </c>
    </row>
    <row r="19" spans="1:12" x14ac:dyDescent="0.25">
      <c r="A19" s="21" t="s">
        <v>67</v>
      </c>
      <c r="B19" s="61" t="s">
        <v>54</v>
      </c>
      <c r="C19" s="87">
        <v>45843.288142751699</v>
      </c>
      <c r="D19" s="88">
        <v>322.42038000300005</v>
      </c>
      <c r="E19" s="89">
        <v>0</v>
      </c>
      <c r="F19" s="89">
        <v>322.42038000300005</v>
      </c>
      <c r="G19" s="90">
        <v>3010.7992405487003</v>
      </c>
      <c r="H19" s="89">
        <v>97.913294628700001</v>
      </c>
      <c r="I19" s="89">
        <v>0</v>
      </c>
      <c r="J19" s="91">
        <v>2912.8859459200003</v>
      </c>
      <c r="K19" s="89">
        <v>42510.068522199996</v>
      </c>
      <c r="L19" s="92">
        <v>0</v>
      </c>
    </row>
    <row r="20" spans="1:12" x14ac:dyDescent="0.25">
      <c r="A20" s="21" t="s">
        <v>21</v>
      </c>
      <c r="B20" s="61" t="s">
        <v>55</v>
      </c>
      <c r="C20" s="87">
        <v>17138.899664994151</v>
      </c>
      <c r="D20" s="88">
        <v>310.86262640699999</v>
      </c>
      <c r="E20" s="89">
        <v>0</v>
      </c>
      <c r="F20" s="89">
        <v>310.86262640699999</v>
      </c>
      <c r="G20" s="90">
        <v>1.02777288715</v>
      </c>
      <c r="H20" s="89">
        <v>1.02777288715</v>
      </c>
      <c r="I20" s="89">
        <v>0</v>
      </c>
      <c r="J20" s="91">
        <v>0</v>
      </c>
      <c r="K20" s="89">
        <v>16827.009265700002</v>
      </c>
      <c r="L20" s="92">
        <v>0</v>
      </c>
    </row>
    <row r="21" spans="1:12" x14ac:dyDescent="0.25">
      <c r="A21" s="15" t="s">
        <v>68</v>
      </c>
      <c r="B21" s="61" t="s">
        <v>13</v>
      </c>
      <c r="C21" s="87">
        <v>8694.4680960537498</v>
      </c>
      <c r="D21" s="88">
        <v>8428.9010256000001</v>
      </c>
      <c r="E21" s="89">
        <v>8428.9010256000001</v>
      </c>
      <c r="F21" s="89">
        <v>0</v>
      </c>
      <c r="G21" s="90">
        <v>0</v>
      </c>
      <c r="H21" s="89">
        <v>0</v>
      </c>
      <c r="I21" s="89">
        <v>0</v>
      </c>
      <c r="J21" s="91">
        <v>0</v>
      </c>
      <c r="K21" s="89">
        <v>2.9871453750000002E-2</v>
      </c>
      <c r="L21" s="92">
        <v>265.53719899999999</v>
      </c>
    </row>
    <row r="22" spans="1:12" x14ac:dyDescent="0.25">
      <c r="A22" s="15" t="s">
        <v>69</v>
      </c>
      <c r="B22" s="61" t="s">
        <v>14</v>
      </c>
      <c r="C22" s="87">
        <v>9813.5847591800011</v>
      </c>
      <c r="D22" s="88">
        <v>8182.1311235849998</v>
      </c>
      <c r="E22" s="89">
        <v>8038.43998259</v>
      </c>
      <c r="F22" s="89">
        <v>143.69114099500001</v>
      </c>
      <c r="G22" s="90">
        <v>1666.8425106900002</v>
      </c>
      <c r="H22" s="89">
        <v>1666.8425106900002</v>
      </c>
      <c r="I22" s="89">
        <v>0</v>
      </c>
      <c r="J22" s="91">
        <v>0</v>
      </c>
      <c r="K22" s="89">
        <v>-35.388875095000003</v>
      </c>
      <c r="L22" s="92">
        <v>0</v>
      </c>
    </row>
    <row r="23" spans="1:12" x14ac:dyDescent="0.25">
      <c r="A23" s="21" t="s">
        <v>70</v>
      </c>
      <c r="B23" s="61" t="s">
        <v>56</v>
      </c>
      <c r="C23" s="87">
        <v>8146.7422484899998</v>
      </c>
      <c r="D23" s="88">
        <v>8038.43998259</v>
      </c>
      <c r="E23" s="89">
        <v>8038.43998259</v>
      </c>
      <c r="F23" s="89">
        <v>0</v>
      </c>
      <c r="G23" s="90">
        <v>0</v>
      </c>
      <c r="H23" s="89">
        <v>0</v>
      </c>
      <c r="I23" s="89">
        <v>0</v>
      </c>
      <c r="J23" s="91">
        <v>0</v>
      </c>
      <c r="K23" s="89">
        <v>108.30226590000001</v>
      </c>
      <c r="L23" s="92">
        <v>0</v>
      </c>
    </row>
    <row r="24" spans="1:12" x14ac:dyDescent="0.25">
      <c r="A24" s="21" t="s">
        <v>71</v>
      </c>
      <c r="B24" s="61" t="s">
        <v>57</v>
      </c>
      <c r="C24" s="87">
        <v>0</v>
      </c>
      <c r="D24" s="88">
        <v>0</v>
      </c>
      <c r="E24" s="89">
        <v>0</v>
      </c>
      <c r="F24" s="89">
        <v>0</v>
      </c>
      <c r="G24" s="90">
        <v>0</v>
      </c>
      <c r="H24" s="89">
        <v>0</v>
      </c>
      <c r="I24" s="89">
        <v>0</v>
      </c>
      <c r="J24" s="91">
        <v>0</v>
      </c>
      <c r="K24" s="89">
        <v>0</v>
      </c>
      <c r="L24" s="92">
        <v>0</v>
      </c>
    </row>
    <row r="25" spans="1:12" x14ac:dyDescent="0.25">
      <c r="A25" s="21" t="s">
        <v>72</v>
      </c>
      <c r="B25" s="61" t="s">
        <v>58</v>
      </c>
      <c r="C25" s="87">
        <v>1666.8425106900002</v>
      </c>
      <c r="D25" s="88">
        <v>143.69114099500001</v>
      </c>
      <c r="E25" s="89">
        <v>0</v>
      </c>
      <c r="F25" s="89">
        <v>143.69114099500001</v>
      </c>
      <c r="G25" s="90">
        <v>1666.8425106900002</v>
      </c>
      <c r="H25" s="89">
        <v>1666.8425106900002</v>
      </c>
      <c r="I25" s="89">
        <v>0</v>
      </c>
      <c r="J25" s="91">
        <v>0</v>
      </c>
      <c r="K25" s="89">
        <v>-143.69114099500001</v>
      </c>
      <c r="L25" s="92">
        <v>0</v>
      </c>
    </row>
    <row r="26" spans="1:12" x14ac:dyDescent="0.25">
      <c r="A26" s="21" t="s">
        <v>73</v>
      </c>
      <c r="B26" s="61" t="s">
        <v>116</v>
      </c>
      <c r="C26" s="87">
        <v>0</v>
      </c>
      <c r="D26" s="88">
        <v>0</v>
      </c>
      <c r="E26" s="89">
        <v>0</v>
      </c>
      <c r="F26" s="89">
        <v>0</v>
      </c>
      <c r="G26" s="90">
        <v>0</v>
      </c>
      <c r="H26" s="89">
        <v>0</v>
      </c>
      <c r="I26" s="89">
        <v>0</v>
      </c>
      <c r="J26" s="91">
        <v>0</v>
      </c>
      <c r="K26" s="89">
        <v>0</v>
      </c>
      <c r="L26" s="92">
        <v>0</v>
      </c>
    </row>
    <row r="27" spans="1:12" x14ac:dyDescent="0.25">
      <c r="A27" s="15" t="s">
        <v>74</v>
      </c>
      <c r="B27" s="61" t="s">
        <v>60</v>
      </c>
      <c r="C27" s="87">
        <v>5503.97815593</v>
      </c>
      <c r="D27" s="88">
        <v>2674.77494518</v>
      </c>
      <c r="E27" s="89">
        <v>2674.77494518</v>
      </c>
      <c r="F27" s="89">
        <v>0</v>
      </c>
      <c r="G27" s="90">
        <v>2829.2032107499999</v>
      </c>
      <c r="H27" s="89">
        <v>0</v>
      </c>
      <c r="I27" s="89">
        <v>2829.2032107499999</v>
      </c>
      <c r="J27" s="91">
        <v>0</v>
      </c>
      <c r="K27" s="89">
        <v>0</v>
      </c>
      <c r="L27" s="92">
        <v>0</v>
      </c>
    </row>
    <row r="28" spans="1:12" x14ac:dyDescent="0.25">
      <c r="A28" s="21" t="s">
        <v>93</v>
      </c>
      <c r="B28" s="61" t="s">
        <v>117</v>
      </c>
      <c r="C28" s="87">
        <v>5503.97815593</v>
      </c>
      <c r="D28" s="88">
        <v>2674.77494518</v>
      </c>
      <c r="E28" s="89">
        <v>2674.77494518</v>
      </c>
      <c r="F28" s="89">
        <v>0</v>
      </c>
      <c r="G28" s="90">
        <v>2829.2032107499999</v>
      </c>
      <c r="H28" s="89">
        <v>0</v>
      </c>
      <c r="I28" s="89">
        <v>2829.2032107499999</v>
      </c>
      <c r="J28" s="91">
        <v>0</v>
      </c>
      <c r="K28" s="89">
        <v>0</v>
      </c>
      <c r="L28" s="92">
        <v>0</v>
      </c>
    </row>
    <row r="29" spans="1:12" x14ac:dyDescent="0.25">
      <c r="A29" s="21" t="s">
        <v>94</v>
      </c>
      <c r="B29" s="61" t="s">
        <v>118</v>
      </c>
      <c r="C29" s="87">
        <v>0</v>
      </c>
      <c r="D29" s="88">
        <v>0</v>
      </c>
      <c r="E29" s="89">
        <v>0</v>
      </c>
      <c r="F29" s="89">
        <v>0</v>
      </c>
      <c r="G29" s="90">
        <v>0</v>
      </c>
      <c r="H29" s="89">
        <v>0</v>
      </c>
      <c r="I29" s="89">
        <v>0</v>
      </c>
      <c r="J29" s="91">
        <v>0</v>
      </c>
      <c r="K29" s="89">
        <v>0</v>
      </c>
      <c r="L29" s="92">
        <v>0</v>
      </c>
    </row>
    <row r="30" spans="1:12" ht="16.5" thickBot="1" x14ac:dyDescent="0.3">
      <c r="A30" s="50" t="s">
        <v>22</v>
      </c>
      <c r="B30" s="69" t="s">
        <v>15</v>
      </c>
      <c r="C30" s="94">
        <v>426.69400846949998</v>
      </c>
      <c r="D30" s="95">
        <v>11.943607269500001</v>
      </c>
      <c r="E30" s="96">
        <v>11.943607269500001</v>
      </c>
      <c r="F30" s="95">
        <v>0</v>
      </c>
      <c r="G30" s="90">
        <v>0</v>
      </c>
      <c r="H30" s="96">
        <v>0</v>
      </c>
      <c r="I30" s="96">
        <v>0</v>
      </c>
      <c r="J30" s="95">
        <v>0</v>
      </c>
      <c r="K30" s="96">
        <v>0</v>
      </c>
      <c r="L30" s="31">
        <v>414.7504012</v>
      </c>
    </row>
    <row r="31" spans="1:12" ht="16.5" thickBot="1" x14ac:dyDescent="0.3">
      <c r="A31" s="50" t="s">
        <v>51</v>
      </c>
      <c r="B31" s="71"/>
      <c r="C31" s="94">
        <v>348633.85998538067</v>
      </c>
      <c r="D31" s="97">
        <v>170139.685093946</v>
      </c>
      <c r="E31" s="98">
        <v>168431.14272654202</v>
      </c>
      <c r="F31" s="98">
        <v>1708.5423674040001</v>
      </c>
      <c r="G31" s="99">
        <v>27973.399908725849</v>
      </c>
      <c r="H31" s="98">
        <v>11426.17430986585</v>
      </c>
      <c r="I31" s="98">
        <v>2829.2032107499999</v>
      </c>
      <c r="J31" s="97">
        <v>13718.022388109999</v>
      </c>
      <c r="K31" s="98">
        <v>149790.06520650876</v>
      </c>
      <c r="L31" s="51">
        <v>730.70977619999996</v>
      </c>
    </row>
    <row r="32" spans="1:12" x14ac:dyDescent="0.25">
      <c r="A32" s="72"/>
      <c r="B32" s="42"/>
      <c r="C32" s="100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 t="s">
        <v>52</v>
      </c>
      <c r="B33" s="42"/>
      <c r="C33" s="100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 t="s">
        <v>138</v>
      </c>
      <c r="B34" s="42"/>
      <c r="C34" s="100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 t="s">
        <v>137</v>
      </c>
      <c r="B35" s="42"/>
      <c r="C35" s="100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130"/>
      <c r="B36" s="3"/>
      <c r="C36" s="100"/>
      <c r="D36" s="3"/>
      <c r="E36" s="3"/>
      <c r="F36" s="89"/>
      <c r="G36" s="3"/>
      <c r="H36" s="3"/>
      <c r="I36" s="3"/>
      <c r="J36" s="3"/>
      <c r="K36" s="3"/>
      <c r="L36" s="3"/>
    </row>
    <row r="37" spans="1:12" x14ac:dyDescent="0.25">
      <c r="A37" s="3" t="s">
        <v>255</v>
      </c>
    </row>
    <row r="38" spans="1:12" x14ac:dyDescent="0.25">
      <c r="A38" s="48" t="s">
        <v>80</v>
      </c>
    </row>
  </sheetData>
  <mergeCells count="9">
    <mergeCell ref="C2:C6"/>
    <mergeCell ref="D2:L2"/>
    <mergeCell ref="D5:D6"/>
    <mergeCell ref="E5:E6"/>
    <mergeCell ref="F5:F6"/>
    <mergeCell ref="G5:G6"/>
    <mergeCell ref="J5:J6"/>
    <mergeCell ref="K5:K6"/>
    <mergeCell ref="L5:L6"/>
  </mergeCells>
  <hyperlinks>
    <hyperlink ref="A3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38"/>
  <sheetViews>
    <sheetView zoomScaleNormal="100" workbookViewId="0">
      <pane xSplit="3" ySplit="6" topLeftCell="E7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5.875" style="43" bestFit="1" customWidth="1"/>
    <col min="2" max="16384" width="8.875" style="43"/>
  </cols>
  <sheetData>
    <row r="1" spans="1:12" ht="16.5" thickBot="1" x14ac:dyDescent="0.3">
      <c r="A1" s="45" t="s">
        <v>248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81</v>
      </c>
      <c r="D2" s="174" t="s">
        <v>119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43"/>
      <c r="C3" s="172"/>
      <c r="D3" s="55" t="s">
        <v>83</v>
      </c>
      <c r="E3" s="56" t="s">
        <v>84</v>
      </c>
      <c r="F3" s="56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85" t="s">
        <v>90</v>
      </c>
      <c r="L3" s="58" t="s">
        <v>106</v>
      </c>
    </row>
    <row r="4" spans="1:12" x14ac:dyDescent="0.25">
      <c r="A4" s="54"/>
      <c r="B4" s="143"/>
      <c r="C4" s="172"/>
      <c r="D4" s="140"/>
      <c r="E4" s="141"/>
      <c r="F4" s="141"/>
      <c r="G4" s="143"/>
      <c r="H4" s="141"/>
      <c r="I4" s="141"/>
      <c r="J4" s="144"/>
      <c r="K4" s="86"/>
      <c r="L4" s="139"/>
    </row>
    <row r="5" spans="1:12" x14ac:dyDescent="0.25">
      <c r="A5" s="54"/>
      <c r="B5" s="143"/>
      <c r="C5" s="172"/>
      <c r="D5" s="176" t="s">
        <v>107</v>
      </c>
      <c r="E5" s="178" t="s">
        <v>108</v>
      </c>
      <c r="F5" s="178" t="s">
        <v>109</v>
      </c>
      <c r="G5" s="180" t="s">
        <v>110</v>
      </c>
      <c r="H5" s="141"/>
      <c r="I5" s="141"/>
      <c r="J5" s="182" t="s">
        <v>111</v>
      </c>
      <c r="K5" s="180" t="s">
        <v>112</v>
      </c>
      <c r="L5" s="172" t="s">
        <v>113</v>
      </c>
    </row>
    <row r="6" spans="1:12" ht="72.95" customHeight="1" x14ac:dyDescent="0.25">
      <c r="A6" s="59" t="s">
        <v>91</v>
      </c>
      <c r="B6" s="60" t="s">
        <v>92</v>
      </c>
      <c r="C6" s="173"/>
      <c r="D6" s="177"/>
      <c r="E6" s="179"/>
      <c r="F6" s="179"/>
      <c r="G6" s="181"/>
      <c r="H6" s="142" t="s">
        <v>114</v>
      </c>
      <c r="I6" s="142" t="s">
        <v>115</v>
      </c>
      <c r="J6" s="183"/>
      <c r="K6" s="181"/>
      <c r="L6" s="172"/>
    </row>
    <row r="7" spans="1:12" x14ac:dyDescent="0.25">
      <c r="A7" s="10"/>
      <c r="B7" s="61"/>
      <c r="C7" s="62"/>
      <c r="D7" s="63"/>
      <c r="E7" s="42"/>
      <c r="F7" s="42"/>
      <c r="G7" s="61"/>
      <c r="H7" s="42"/>
      <c r="I7" s="42"/>
      <c r="J7" s="63"/>
      <c r="K7" s="42"/>
      <c r="L7" s="64"/>
    </row>
    <row r="8" spans="1:12" x14ac:dyDescent="0.25">
      <c r="A8" s="10"/>
      <c r="B8" s="61"/>
      <c r="C8" s="65"/>
      <c r="D8" s="63"/>
      <c r="E8" s="42"/>
      <c r="F8" s="42"/>
      <c r="G8" s="61"/>
      <c r="H8" s="42"/>
      <c r="I8" s="42"/>
      <c r="J8" s="63"/>
      <c r="K8" s="42"/>
      <c r="L8" s="66"/>
    </row>
    <row r="9" spans="1:12" x14ac:dyDescent="0.25">
      <c r="A9" s="15" t="s">
        <v>17</v>
      </c>
      <c r="B9" s="61" t="s">
        <v>3</v>
      </c>
      <c r="C9" s="87">
        <v>196534.20924290302</v>
      </c>
      <c r="D9" s="88">
        <v>150971.99963460301</v>
      </c>
      <c r="E9" s="89">
        <v>150502.89163500001</v>
      </c>
      <c r="F9" s="89">
        <v>469.107999603</v>
      </c>
      <c r="G9" s="90">
        <v>13404.143087299999</v>
      </c>
      <c r="H9" s="89">
        <v>9116.7575703700004</v>
      </c>
      <c r="I9" s="89">
        <v>0</v>
      </c>
      <c r="J9" s="91">
        <v>4287.3855169299995</v>
      </c>
      <c r="K9" s="89">
        <v>32133.466520999998</v>
      </c>
      <c r="L9" s="92">
        <v>24.6</v>
      </c>
    </row>
    <row r="10" spans="1:12" x14ac:dyDescent="0.25">
      <c r="A10" s="15" t="s">
        <v>61</v>
      </c>
      <c r="B10" s="61" t="s">
        <v>4</v>
      </c>
      <c r="C10" s="87">
        <v>361.99706584500001</v>
      </c>
      <c r="D10" s="88">
        <v>361.99706584500001</v>
      </c>
      <c r="E10" s="89">
        <v>361.99706584500001</v>
      </c>
      <c r="F10" s="89">
        <v>0</v>
      </c>
      <c r="G10" s="90">
        <v>0</v>
      </c>
      <c r="H10" s="89">
        <v>0</v>
      </c>
      <c r="I10" s="89">
        <v>0</v>
      </c>
      <c r="J10" s="91">
        <v>0</v>
      </c>
      <c r="K10" s="89">
        <v>0</v>
      </c>
      <c r="L10" s="92">
        <v>0</v>
      </c>
    </row>
    <row r="11" spans="1:12" x14ac:dyDescent="0.25">
      <c r="A11" s="15" t="s">
        <v>18</v>
      </c>
      <c r="B11" s="61" t="s">
        <v>5</v>
      </c>
      <c r="C11" s="87">
        <v>61425.412922236996</v>
      </c>
      <c r="D11" s="88">
        <v>7640.1340082469997</v>
      </c>
      <c r="E11" s="89">
        <v>7168.7485088200001</v>
      </c>
      <c r="F11" s="89">
        <v>471.38549942700001</v>
      </c>
      <c r="G11" s="90">
        <v>9587.3465425600007</v>
      </c>
      <c r="H11" s="89">
        <v>3673.9125234499998</v>
      </c>
      <c r="I11" s="89">
        <v>0</v>
      </c>
      <c r="J11" s="91">
        <v>5913.43401911</v>
      </c>
      <c r="K11" s="89">
        <v>44197.932371429997</v>
      </c>
      <c r="L11" s="92">
        <v>0</v>
      </c>
    </row>
    <row r="12" spans="1:12" x14ac:dyDescent="0.25">
      <c r="A12" s="21" t="s">
        <v>62</v>
      </c>
      <c r="B12" s="61" t="s">
        <v>6</v>
      </c>
      <c r="C12" s="87">
        <v>50382.689707486999</v>
      </c>
      <c r="D12" s="88">
        <v>471.38549942700001</v>
      </c>
      <c r="E12" s="89">
        <v>0</v>
      </c>
      <c r="F12" s="89">
        <v>471.38549942700001</v>
      </c>
      <c r="G12" s="90">
        <v>9587.3465425600007</v>
      </c>
      <c r="H12" s="89">
        <v>3673.9125234499998</v>
      </c>
      <c r="I12" s="89">
        <v>0</v>
      </c>
      <c r="J12" s="91">
        <v>5913.43401911</v>
      </c>
      <c r="K12" s="89">
        <v>40323.957665499998</v>
      </c>
      <c r="L12" s="92">
        <v>0</v>
      </c>
    </row>
    <row r="13" spans="1:12" x14ac:dyDescent="0.25">
      <c r="A13" s="21" t="s">
        <v>63</v>
      </c>
      <c r="B13" s="61" t="s">
        <v>7</v>
      </c>
      <c r="C13" s="87">
        <v>3871.8079059299998</v>
      </c>
      <c r="D13" s="88">
        <v>0</v>
      </c>
      <c r="E13" s="89">
        <v>0</v>
      </c>
      <c r="F13" s="89">
        <v>0</v>
      </c>
      <c r="G13" s="90">
        <v>0</v>
      </c>
      <c r="H13" s="89">
        <v>0</v>
      </c>
      <c r="I13" s="89">
        <v>0</v>
      </c>
      <c r="J13" s="91">
        <v>0</v>
      </c>
      <c r="K13" s="89">
        <v>3871.8079059299998</v>
      </c>
      <c r="L13" s="92">
        <v>0</v>
      </c>
    </row>
    <row r="14" spans="1:12" x14ac:dyDescent="0.25">
      <c r="A14" s="21" t="s">
        <v>64</v>
      </c>
      <c r="B14" s="61" t="s">
        <v>8</v>
      </c>
      <c r="C14" s="87">
        <v>0</v>
      </c>
      <c r="D14" s="88">
        <v>0</v>
      </c>
      <c r="E14" s="89">
        <v>0</v>
      </c>
      <c r="F14" s="89">
        <v>0</v>
      </c>
      <c r="G14" s="90">
        <v>0</v>
      </c>
      <c r="H14" s="89">
        <v>0</v>
      </c>
      <c r="I14" s="89">
        <v>0</v>
      </c>
      <c r="J14" s="91">
        <v>0</v>
      </c>
      <c r="K14" s="89">
        <v>0</v>
      </c>
      <c r="L14" s="92">
        <v>0</v>
      </c>
    </row>
    <row r="15" spans="1:12" x14ac:dyDescent="0.25">
      <c r="A15" s="21" t="s">
        <v>65</v>
      </c>
      <c r="B15" s="61" t="s">
        <v>9</v>
      </c>
      <c r="C15" s="87">
        <v>7170.9153088200001</v>
      </c>
      <c r="D15" s="88">
        <v>7168.7485088200001</v>
      </c>
      <c r="E15" s="89">
        <v>7168.7485088200001</v>
      </c>
      <c r="F15" s="89">
        <v>0</v>
      </c>
      <c r="G15" s="90">
        <v>0</v>
      </c>
      <c r="H15" s="89">
        <v>0</v>
      </c>
      <c r="I15" s="89">
        <v>0</v>
      </c>
      <c r="J15" s="91">
        <v>0</v>
      </c>
      <c r="K15" s="89">
        <v>2.1667999999999998</v>
      </c>
      <c r="L15" s="92">
        <v>0</v>
      </c>
    </row>
    <row r="16" spans="1:12" x14ac:dyDescent="0.25">
      <c r="A16" s="21" t="s">
        <v>19</v>
      </c>
      <c r="B16" s="61" t="s">
        <v>10</v>
      </c>
      <c r="C16" s="87">
        <v>0</v>
      </c>
      <c r="D16" s="88">
        <v>0</v>
      </c>
      <c r="E16" s="89">
        <v>0</v>
      </c>
      <c r="F16" s="89">
        <v>0</v>
      </c>
      <c r="G16" s="90">
        <v>0</v>
      </c>
      <c r="H16" s="89">
        <v>0</v>
      </c>
      <c r="I16" s="89">
        <v>0</v>
      </c>
      <c r="J16" s="91">
        <v>0</v>
      </c>
      <c r="K16" s="89">
        <v>0</v>
      </c>
      <c r="L16" s="92">
        <v>0</v>
      </c>
    </row>
    <row r="17" spans="1:12" x14ac:dyDescent="0.25">
      <c r="A17" s="93" t="s">
        <v>66</v>
      </c>
      <c r="B17" s="61" t="s">
        <v>11</v>
      </c>
      <c r="C17" s="87">
        <v>21186.055604206598</v>
      </c>
      <c r="D17" s="88">
        <v>314.6218069766</v>
      </c>
      <c r="E17" s="89">
        <v>0.36480737359999998</v>
      </c>
      <c r="F17" s="89">
        <v>314.256999603</v>
      </c>
      <c r="G17" s="90">
        <v>2157.5511449299997</v>
      </c>
      <c r="H17" s="89">
        <v>0</v>
      </c>
      <c r="I17" s="89">
        <v>0</v>
      </c>
      <c r="J17" s="91">
        <v>2157.5511449299997</v>
      </c>
      <c r="K17" s="89">
        <v>18713.882652299999</v>
      </c>
      <c r="L17" s="92">
        <v>0</v>
      </c>
    </row>
    <row r="18" spans="1:12" x14ac:dyDescent="0.25">
      <c r="A18" s="15" t="s">
        <v>20</v>
      </c>
      <c r="B18" s="61" t="s">
        <v>12</v>
      </c>
      <c r="C18" s="87">
        <v>69251.511546952621</v>
      </c>
      <c r="D18" s="88">
        <v>937.02544432600007</v>
      </c>
      <c r="E18" s="89">
        <v>0</v>
      </c>
      <c r="F18" s="89">
        <v>937.02544432600007</v>
      </c>
      <c r="G18" s="90">
        <v>3367.3279046266302</v>
      </c>
      <c r="H18" s="89">
        <v>131.00118760663</v>
      </c>
      <c r="I18" s="89">
        <v>0</v>
      </c>
      <c r="J18" s="91">
        <v>3236.3267170200002</v>
      </c>
      <c r="K18" s="89">
        <v>64947.158197999997</v>
      </c>
      <c r="L18" s="92">
        <v>0</v>
      </c>
    </row>
    <row r="19" spans="1:12" x14ac:dyDescent="0.25">
      <c r="A19" s="21" t="s">
        <v>67</v>
      </c>
      <c r="B19" s="61" t="s">
        <v>54</v>
      </c>
      <c r="C19" s="87">
        <v>46052.915497515998</v>
      </c>
      <c r="D19" s="88">
        <v>476.40449935700002</v>
      </c>
      <c r="E19" s="89">
        <v>0</v>
      </c>
      <c r="F19" s="89">
        <v>476.40449935700002</v>
      </c>
      <c r="G19" s="90">
        <v>3365.9670999590003</v>
      </c>
      <c r="H19" s="89">
        <v>129.64038293900001</v>
      </c>
      <c r="I19" s="89">
        <v>0</v>
      </c>
      <c r="J19" s="91">
        <v>3236.3267170200002</v>
      </c>
      <c r="K19" s="89">
        <v>42210.543898199998</v>
      </c>
      <c r="L19" s="92">
        <v>0</v>
      </c>
    </row>
    <row r="20" spans="1:12" x14ac:dyDescent="0.25">
      <c r="A20" s="21" t="s">
        <v>21</v>
      </c>
      <c r="B20" s="61" t="s">
        <v>55</v>
      </c>
      <c r="C20" s="87">
        <v>23198.59604943663</v>
      </c>
      <c r="D20" s="88">
        <v>460.62094496899999</v>
      </c>
      <c r="E20" s="89">
        <v>0</v>
      </c>
      <c r="F20" s="89">
        <v>460.62094496899999</v>
      </c>
      <c r="G20" s="90">
        <v>1.3608046676300001</v>
      </c>
      <c r="H20" s="89">
        <v>1.3608046676300001</v>
      </c>
      <c r="I20" s="89">
        <v>0</v>
      </c>
      <c r="J20" s="91">
        <v>0</v>
      </c>
      <c r="K20" s="89">
        <v>22736.6142998</v>
      </c>
      <c r="L20" s="92">
        <v>0</v>
      </c>
    </row>
    <row r="21" spans="1:12" x14ac:dyDescent="0.25">
      <c r="A21" s="15" t="s">
        <v>68</v>
      </c>
      <c r="B21" s="61" t="s">
        <v>13</v>
      </c>
      <c r="C21" s="87">
        <v>8824.1455784337486</v>
      </c>
      <c r="D21" s="88">
        <v>8571.6157069799992</v>
      </c>
      <c r="E21" s="89">
        <v>8571.6157069799992</v>
      </c>
      <c r="F21" s="89">
        <v>0</v>
      </c>
      <c r="G21" s="90">
        <v>0</v>
      </c>
      <c r="H21" s="89">
        <v>0</v>
      </c>
      <c r="I21" s="89">
        <v>0</v>
      </c>
      <c r="J21" s="91">
        <v>0</v>
      </c>
      <c r="K21" s="89">
        <v>2.9871453750000002E-2</v>
      </c>
      <c r="L21" s="92">
        <v>252.5</v>
      </c>
    </row>
    <row r="22" spans="1:12" x14ac:dyDescent="0.25">
      <c r="A22" s="15" t="s">
        <v>69</v>
      </c>
      <c r="B22" s="61" t="s">
        <v>14</v>
      </c>
      <c r="C22" s="87">
        <v>10489.431516480001</v>
      </c>
      <c r="D22" s="88">
        <v>8761.5235402560011</v>
      </c>
      <c r="E22" s="89">
        <v>8485.8074329600004</v>
      </c>
      <c r="F22" s="89">
        <v>275.71610729600002</v>
      </c>
      <c r="G22" s="90">
        <v>1831.0367956600001</v>
      </c>
      <c r="H22" s="89">
        <v>1831.0367956600001</v>
      </c>
      <c r="I22" s="89">
        <v>0</v>
      </c>
      <c r="J22" s="91">
        <v>0</v>
      </c>
      <c r="K22" s="89">
        <v>-166.72881943600004</v>
      </c>
      <c r="L22" s="92">
        <v>63.6</v>
      </c>
    </row>
    <row r="23" spans="1:12" x14ac:dyDescent="0.25">
      <c r="A23" s="21" t="s">
        <v>70</v>
      </c>
      <c r="B23" s="61" t="s">
        <v>56</v>
      </c>
      <c r="C23" s="87">
        <v>8658.3947208200007</v>
      </c>
      <c r="D23" s="88">
        <v>8485.8074329600004</v>
      </c>
      <c r="E23" s="89">
        <v>8485.8074329600004</v>
      </c>
      <c r="F23" s="89">
        <v>0</v>
      </c>
      <c r="G23" s="90">
        <v>0</v>
      </c>
      <c r="H23" s="89">
        <v>0</v>
      </c>
      <c r="I23" s="89">
        <v>0</v>
      </c>
      <c r="J23" s="91">
        <v>0</v>
      </c>
      <c r="K23" s="89">
        <v>108.98728786</v>
      </c>
      <c r="L23" s="92">
        <v>63.6</v>
      </c>
    </row>
    <row r="24" spans="1:12" x14ac:dyDescent="0.25">
      <c r="A24" s="21" t="s">
        <v>71</v>
      </c>
      <c r="B24" s="61" t="s">
        <v>57</v>
      </c>
      <c r="C24" s="87">
        <v>0</v>
      </c>
      <c r="D24" s="88">
        <v>0</v>
      </c>
      <c r="E24" s="89">
        <v>0</v>
      </c>
      <c r="F24" s="89">
        <v>0</v>
      </c>
      <c r="G24" s="90">
        <v>0</v>
      </c>
      <c r="H24" s="89">
        <v>0</v>
      </c>
      <c r="I24" s="89">
        <v>0</v>
      </c>
      <c r="J24" s="91">
        <v>0</v>
      </c>
      <c r="K24" s="89">
        <v>0</v>
      </c>
      <c r="L24" s="92">
        <v>0</v>
      </c>
    </row>
    <row r="25" spans="1:12" x14ac:dyDescent="0.25">
      <c r="A25" s="21" t="s">
        <v>72</v>
      </c>
      <c r="B25" s="61" t="s">
        <v>58</v>
      </c>
      <c r="C25" s="87">
        <v>1831.0367956600001</v>
      </c>
      <c r="D25" s="88">
        <v>275.71610729600002</v>
      </c>
      <c r="E25" s="89">
        <v>0</v>
      </c>
      <c r="F25" s="89">
        <v>275.71610729600002</v>
      </c>
      <c r="G25" s="90">
        <v>1831.0367956600001</v>
      </c>
      <c r="H25" s="89">
        <v>1831.0367956600001</v>
      </c>
      <c r="I25" s="89">
        <v>0</v>
      </c>
      <c r="J25" s="91">
        <v>0</v>
      </c>
      <c r="K25" s="89">
        <v>-275.71610729600002</v>
      </c>
      <c r="L25" s="92">
        <v>0</v>
      </c>
    </row>
    <row r="26" spans="1:12" x14ac:dyDescent="0.25">
      <c r="A26" s="21" t="s">
        <v>73</v>
      </c>
      <c r="B26" s="61" t="s">
        <v>116</v>
      </c>
      <c r="C26" s="87">
        <v>0</v>
      </c>
      <c r="D26" s="88">
        <v>0</v>
      </c>
      <c r="E26" s="89">
        <v>0</v>
      </c>
      <c r="F26" s="89">
        <v>0</v>
      </c>
      <c r="G26" s="90">
        <v>0</v>
      </c>
      <c r="H26" s="89">
        <v>0</v>
      </c>
      <c r="I26" s="89">
        <v>0</v>
      </c>
      <c r="J26" s="91">
        <v>0</v>
      </c>
      <c r="K26" s="89">
        <v>0</v>
      </c>
      <c r="L26" s="92">
        <v>0</v>
      </c>
    </row>
    <row r="27" spans="1:12" x14ac:dyDescent="0.25">
      <c r="A27" s="15" t="s">
        <v>74</v>
      </c>
      <c r="B27" s="61" t="s">
        <v>60</v>
      </c>
      <c r="C27" s="87">
        <v>4978.7142747799999</v>
      </c>
      <c r="D27" s="88">
        <v>2039.7995410799999</v>
      </c>
      <c r="E27" s="89">
        <v>2039.7995410799999</v>
      </c>
      <c r="F27" s="89">
        <v>0</v>
      </c>
      <c r="G27" s="90">
        <v>2938.9147336999999</v>
      </c>
      <c r="H27" s="89">
        <v>0</v>
      </c>
      <c r="I27" s="89">
        <v>2938.9147336999999</v>
      </c>
      <c r="J27" s="91">
        <v>0</v>
      </c>
      <c r="K27" s="89">
        <v>0</v>
      </c>
      <c r="L27" s="92">
        <v>0</v>
      </c>
    </row>
    <row r="28" spans="1:12" x14ac:dyDescent="0.25">
      <c r="A28" s="21" t="s">
        <v>93</v>
      </c>
      <c r="B28" s="61" t="s">
        <v>117</v>
      </c>
      <c r="C28" s="87">
        <v>4978.7142747799999</v>
      </c>
      <c r="D28" s="88">
        <v>2039.7995410799999</v>
      </c>
      <c r="E28" s="89">
        <v>2039.7995410799999</v>
      </c>
      <c r="F28" s="89">
        <v>0</v>
      </c>
      <c r="G28" s="90">
        <v>2938.9147336999999</v>
      </c>
      <c r="H28" s="89">
        <v>0</v>
      </c>
      <c r="I28" s="89">
        <v>2938.9147336999999</v>
      </c>
      <c r="J28" s="91">
        <v>0</v>
      </c>
      <c r="K28" s="89">
        <v>0</v>
      </c>
      <c r="L28" s="92">
        <v>0</v>
      </c>
    </row>
    <row r="29" spans="1:12" x14ac:dyDescent="0.25">
      <c r="A29" s="21" t="s">
        <v>94</v>
      </c>
      <c r="B29" s="61" t="s">
        <v>118</v>
      </c>
      <c r="C29" s="87">
        <v>0</v>
      </c>
      <c r="D29" s="88">
        <v>0</v>
      </c>
      <c r="E29" s="89">
        <v>0</v>
      </c>
      <c r="F29" s="89">
        <v>0</v>
      </c>
      <c r="G29" s="90">
        <v>0</v>
      </c>
      <c r="H29" s="89">
        <v>0</v>
      </c>
      <c r="I29" s="89">
        <v>0</v>
      </c>
      <c r="J29" s="91">
        <v>0</v>
      </c>
      <c r="K29" s="89">
        <v>0</v>
      </c>
      <c r="L29" s="92">
        <v>0</v>
      </c>
    </row>
    <row r="30" spans="1:12" ht="16.5" thickBot="1" x14ac:dyDescent="0.3">
      <c r="A30" s="50" t="s">
        <v>22</v>
      </c>
      <c r="B30" s="69" t="s">
        <v>15</v>
      </c>
      <c r="C30" s="94">
        <v>489.22682401139997</v>
      </c>
      <c r="D30" s="95">
        <v>14.005818931399999</v>
      </c>
      <c r="E30" s="96">
        <v>14.005818931399999</v>
      </c>
      <c r="F30" s="95">
        <v>0</v>
      </c>
      <c r="G30" s="90">
        <v>0</v>
      </c>
      <c r="H30" s="96">
        <v>0</v>
      </c>
      <c r="I30" s="96">
        <v>0</v>
      </c>
      <c r="J30" s="95">
        <v>0</v>
      </c>
      <c r="K30" s="96">
        <v>0</v>
      </c>
      <c r="L30" s="31">
        <v>475.22100508</v>
      </c>
    </row>
    <row r="31" spans="1:12" ht="16.5" thickBot="1" x14ac:dyDescent="0.3">
      <c r="A31" s="50" t="s">
        <v>51</v>
      </c>
      <c r="B31" s="71"/>
      <c r="C31" s="94">
        <v>373540.70457584941</v>
      </c>
      <c r="D31" s="97">
        <v>179612.72256724496</v>
      </c>
      <c r="E31" s="98">
        <v>177145.23051698998</v>
      </c>
      <c r="F31" s="98">
        <v>2467.4920502550003</v>
      </c>
      <c r="G31" s="99">
        <v>33286.320208776626</v>
      </c>
      <c r="H31" s="98">
        <v>14752.708077086631</v>
      </c>
      <c r="I31" s="98">
        <v>2938.9147336999999</v>
      </c>
      <c r="J31" s="97">
        <v>15594.697397989998</v>
      </c>
      <c r="K31" s="98">
        <v>159825.74079474778</v>
      </c>
      <c r="L31" s="51">
        <v>815.92100507999999</v>
      </c>
    </row>
    <row r="32" spans="1:12" x14ac:dyDescent="0.25">
      <c r="A32" s="72"/>
      <c r="B32" s="42"/>
      <c r="C32" s="100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 t="s">
        <v>52</v>
      </c>
      <c r="B33" s="42"/>
      <c r="C33" s="100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 t="s">
        <v>138</v>
      </c>
      <c r="B34" s="42"/>
      <c r="C34" s="100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 t="s">
        <v>137</v>
      </c>
      <c r="B35" s="42"/>
      <c r="C35" s="100"/>
      <c r="D35" s="3"/>
      <c r="E35" s="3"/>
      <c r="F35" s="3"/>
      <c r="G35" s="3"/>
      <c r="H35" s="3"/>
      <c r="I35" s="3"/>
      <c r="J35" s="3"/>
      <c r="K35" s="3"/>
      <c r="L35" s="3"/>
    </row>
    <row r="37" spans="1:12" x14ac:dyDescent="0.25">
      <c r="A37" s="3" t="s">
        <v>255</v>
      </c>
    </row>
    <row r="38" spans="1:12" x14ac:dyDescent="0.25">
      <c r="A38" s="48" t="s">
        <v>80</v>
      </c>
    </row>
  </sheetData>
  <mergeCells count="9">
    <mergeCell ref="C2:C6"/>
    <mergeCell ref="D2:L2"/>
    <mergeCell ref="D5:D6"/>
    <mergeCell ref="E5:E6"/>
    <mergeCell ref="F5:F6"/>
    <mergeCell ref="G5:G6"/>
    <mergeCell ref="J5:J6"/>
    <mergeCell ref="K5:K6"/>
    <mergeCell ref="L5:L6"/>
  </mergeCells>
  <hyperlinks>
    <hyperlink ref="A38" location="Contents!A1" display="Link to Content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W35"/>
  <sheetViews>
    <sheetView zoomScaleNormal="100" workbookViewId="0">
      <pane xSplit="3" ySplit="4" topLeftCell="Q5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9.5" style="43" bestFit="1" customWidth="1"/>
    <col min="2" max="2" width="8.875" style="43"/>
    <col min="3" max="3" width="11.375" style="43" bestFit="1" customWidth="1"/>
    <col min="4" max="4" width="10.375" style="43" bestFit="1" customWidth="1"/>
    <col min="5" max="5" width="9" style="43" bestFit="1" customWidth="1"/>
    <col min="6" max="7" width="10.375" style="43" bestFit="1" customWidth="1"/>
    <col min="8" max="9" width="9" style="43" bestFit="1" customWidth="1"/>
    <col min="10" max="10" width="9.375" style="43" bestFit="1" customWidth="1"/>
    <col min="11" max="11" width="9" style="43" bestFit="1" customWidth="1"/>
    <col min="12" max="12" width="9.375" style="43" bestFit="1" customWidth="1"/>
    <col min="13" max="15" width="10.375" style="43" bestFit="1" customWidth="1"/>
    <col min="16" max="18" width="9.375" style="43" bestFit="1" customWidth="1"/>
    <col min="19" max="21" width="9" style="43" bestFit="1" customWidth="1"/>
    <col min="22" max="23" width="9.375" style="43" bestFit="1" customWidth="1"/>
    <col min="24" max="16384" width="8.875" style="43"/>
  </cols>
  <sheetData>
    <row r="1" spans="1:23" ht="16.5" thickBot="1" x14ac:dyDescent="0.3">
      <c r="A1" s="45" t="s">
        <v>150</v>
      </c>
      <c r="B1" s="3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3" ht="16.5" thickBot="1" x14ac:dyDescent="0.3">
      <c r="A2" s="153" t="s">
        <v>0</v>
      </c>
      <c r="B2" s="156" t="s">
        <v>1</v>
      </c>
      <c r="C2" s="165" t="s">
        <v>16</v>
      </c>
      <c r="D2" s="160" t="s">
        <v>2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1"/>
    </row>
    <row r="3" spans="1:23" ht="16.5" thickBot="1" x14ac:dyDescent="0.3">
      <c r="A3" s="154"/>
      <c r="B3" s="157"/>
      <c r="C3" s="166"/>
      <c r="D3" s="5" t="s">
        <v>3</v>
      </c>
      <c r="E3" s="4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4" t="s">
        <v>120</v>
      </c>
      <c r="M3" s="5" t="s">
        <v>53</v>
      </c>
      <c r="N3" s="6" t="s">
        <v>54</v>
      </c>
      <c r="O3" s="7" t="s">
        <v>55</v>
      </c>
      <c r="P3" s="4" t="s">
        <v>13</v>
      </c>
      <c r="Q3" s="5" t="s">
        <v>14</v>
      </c>
      <c r="R3" s="6" t="s">
        <v>56</v>
      </c>
      <c r="S3" s="6" t="s">
        <v>57</v>
      </c>
      <c r="T3" s="6" t="s">
        <v>58</v>
      </c>
      <c r="U3" s="7" t="s">
        <v>59</v>
      </c>
      <c r="V3" s="4" t="s">
        <v>60</v>
      </c>
      <c r="W3" s="8" t="s">
        <v>15</v>
      </c>
    </row>
    <row r="4" spans="1:23" ht="68.25" x14ac:dyDescent="0.25">
      <c r="A4" s="155"/>
      <c r="B4" s="158"/>
      <c r="C4" s="167"/>
      <c r="D4" s="81" t="s">
        <v>17</v>
      </c>
      <c r="E4" s="84" t="s">
        <v>61</v>
      </c>
      <c r="F4" s="81" t="s">
        <v>18</v>
      </c>
      <c r="G4" s="82" t="s">
        <v>62</v>
      </c>
      <c r="H4" s="82" t="s">
        <v>63</v>
      </c>
      <c r="I4" s="82" t="s">
        <v>64</v>
      </c>
      <c r="J4" s="82" t="s">
        <v>65</v>
      </c>
      <c r="K4" s="82" t="s">
        <v>19</v>
      </c>
      <c r="L4" s="84" t="s">
        <v>66</v>
      </c>
      <c r="M4" s="81" t="s">
        <v>20</v>
      </c>
      <c r="N4" s="82" t="s">
        <v>67</v>
      </c>
      <c r="O4" s="79" t="s">
        <v>21</v>
      </c>
      <c r="P4" s="84" t="s">
        <v>68</v>
      </c>
      <c r="Q4" s="81" t="s">
        <v>69</v>
      </c>
      <c r="R4" s="82" t="s">
        <v>70</v>
      </c>
      <c r="S4" s="82" t="s">
        <v>71</v>
      </c>
      <c r="T4" s="82" t="s">
        <v>72</v>
      </c>
      <c r="U4" s="79" t="s">
        <v>73</v>
      </c>
      <c r="V4" s="84" t="s">
        <v>74</v>
      </c>
      <c r="W4" s="9" t="s">
        <v>22</v>
      </c>
    </row>
    <row r="5" spans="1:23" x14ac:dyDescent="0.25">
      <c r="A5" s="10"/>
      <c r="B5" s="113"/>
      <c r="C5" s="109"/>
      <c r="D5" s="107"/>
      <c r="E5" s="11"/>
      <c r="F5" s="12"/>
      <c r="G5" s="13"/>
      <c r="H5" s="13"/>
      <c r="I5" s="13"/>
      <c r="J5" s="13"/>
      <c r="K5" s="13"/>
      <c r="L5" s="11"/>
      <c r="M5" s="12"/>
      <c r="N5" s="13"/>
      <c r="O5" s="12"/>
      <c r="P5" s="11"/>
      <c r="Q5" s="12"/>
      <c r="R5" s="13"/>
      <c r="S5" s="13"/>
      <c r="T5" s="13"/>
      <c r="U5" s="13"/>
      <c r="V5" s="11"/>
      <c r="W5" s="14"/>
    </row>
    <row r="6" spans="1:23" x14ac:dyDescent="0.25">
      <c r="A6" s="15" t="s">
        <v>139</v>
      </c>
      <c r="B6" s="114"/>
      <c r="C6" s="110"/>
      <c r="D6" s="18"/>
      <c r="E6" s="17"/>
      <c r="F6" s="18"/>
      <c r="G6" s="19"/>
      <c r="H6" s="19"/>
      <c r="I6" s="19"/>
      <c r="J6" s="19"/>
      <c r="K6" s="19"/>
      <c r="L6" s="17"/>
      <c r="M6" s="18"/>
      <c r="N6" s="19"/>
      <c r="O6" s="18"/>
      <c r="P6" s="17"/>
      <c r="Q6" s="18"/>
      <c r="R6" s="19"/>
      <c r="S6" s="19"/>
      <c r="T6" s="19"/>
      <c r="U6" s="19"/>
      <c r="V6" s="17"/>
      <c r="W6" s="20"/>
    </row>
    <row r="7" spans="1:23" x14ac:dyDescent="0.25">
      <c r="A7" s="21" t="s">
        <v>23</v>
      </c>
      <c r="B7" s="114" t="s">
        <v>24</v>
      </c>
      <c r="C7" s="111">
        <v>4947.4710071100008</v>
      </c>
      <c r="D7" s="25">
        <v>4525.4356709100002</v>
      </c>
      <c r="E7" s="23">
        <v>13.727842000000001</v>
      </c>
      <c r="F7" s="18">
        <v>369.0607559</v>
      </c>
      <c r="G7" s="24">
        <v>369.0607559</v>
      </c>
      <c r="H7" s="24">
        <v>0</v>
      </c>
      <c r="I7" s="24">
        <v>0</v>
      </c>
      <c r="J7" s="24">
        <v>0</v>
      </c>
      <c r="K7" s="24">
        <v>0</v>
      </c>
      <c r="L7" s="23">
        <v>0</v>
      </c>
      <c r="M7" s="18">
        <v>0</v>
      </c>
      <c r="N7" s="24">
        <v>0</v>
      </c>
      <c r="O7" s="25">
        <v>0</v>
      </c>
      <c r="P7" s="23">
        <v>0</v>
      </c>
      <c r="Q7" s="18">
        <v>0</v>
      </c>
      <c r="R7" s="24">
        <v>0</v>
      </c>
      <c r="S7" s="24">
        <v>0</v>
      </c>
      <c r="T7" s="24">
        <v>0</v>
      </c>
      <c r="U7" s="24">
        <v>0</v>
      </c>
      <c r="V7" s="23">
        <v>0</v>
      </c>
      <c r="W7" s="20">
        <v>39.246738299999997</v>
      </c>
    </row>
    <row r="8" spans="1:23" x14ac:dyDescent="0.25">
      <c r="A8" s="21" t="s">
        <v>25</v>
      </c>
      <c r="B8" s="114" t="s">
        <v>26</v>
      </c>
      <c r="C8" s="111">
        <v>10.725477</v>
      </c>
      <c r="D8" s="25">
        <v>0</v>
      </c>
      <c r="E8" s="23">
        <v>0</v>
      </c>
      <c r="F8" s="18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3">
        <v>0</v>
      </c>
      <c r="M8" s="18">
        <v>0</v>
      </c>
      <c r="N8" s="24">
        <v>0</v>
      </c>
      <c r="O8" s="25">
        <v>0</v>
      </c>
      <c r="P8" s="23">
        <v>0</v>
      </c>
      <c r="Q8" s="18">
        <v>0</v>
      </c>
      <c r="R8" s="24">
        <v>0</v>
      </c>
      <c r="S8" s="24">
        <v>0</v>
      </c>
      <c r="T8" s="24">
        <v>0</v>
      </c>
      <c r="U8" s="24">
        <v>0</v>
      </c>
      <c r="V8" s="23">
        <v>10.725477</v>
      </c>
      <c r="W8" s="20">
        <v>0</v>
      </c>
    </row>
    <row r="9" spans="1:23" x14ac:dyDescent="0.25">
      <c r="A9" s="21" t="s">
        <v>27</v>
      </c>
      <c r="B9" s="114"/>
      <c r="C9" s="111">
        <v>0</v>
      </c>
      <c r="D9" s="25">
        <v>0</v>
      </c>
      <c r="E9" s="23">
        <v>0</v>
      </c>
      <c r="F9" s="18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3">
        <v>0</v>
      </c>
      <c r="M9" s="18">
        <v>0</v>
      </c>
      <c r="N9" s="24">
        <v>0</v>
      </c>
      <c r="O9" s="25">
        <v>0</v>
      </c>
      <c r="P9" s="23">
        <v>0</v>
      </c>
      <c r="Q9" s="18">
        <v>0</v>
      </c>
      <c r="R9" s="24">
        <v>0</v>
      </c>
      <c r="S9" s="24">
        <v>0</v>
      </c>
      <c r="T9" s="24">
        <v>0</v>
      </c>
      <c r="U9" s="24">
        <v>0</v>
      </c>
      <c r="V9" s="23">
        <v>0</v>
      </c>
      <c r="W9" s="20">
        <v>0</v>
      </c>
    </row>
    <row r="10" spans="1:23" x14ac:dyDescent="0.25">
      <c r="A10" s="21" t="s">
        <v>23</v>
      </c>
      <c r="B10" s="114" t="s">
        <v>28</v>
      </c>
      <c r="C10" s="111">
        <v>0</v>
      </c>
      <c r="D10" s="25">
        <v>0</v>
      </c>
      <c r="E10" s="23">
        <v>0</v>
      </c>
      <c r="F10" s="18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3">
        <v>0</v>
      </c>
      <c r="M10" s="18">
        <v>0</v>
      </c>
      <c r="N10" s="24">
        <v>0</v>
      </c>
      <c r="O10" s="24">
        <v>0</v>
      </c>
      <c r="P10" s="23">
        <v>0</v>
      </c>
      <c r="Q10" s="18">
        <v>0</v>
      </c>
      <c r="R10" s="24">
        <v>0</v>
      </c>
      <c r="S10" s="24">
        <v>0</v>
      </c>
      <c r="T10" s="24">
        <v>0</v>
      </c>
      <c r="U10" s="24">
        <v>0</v>
      </c>
      <c r="V10" s="23">
        <v>0</v>
      </c>
      <c r="W10" s="20">
        <v>0</v>
      </c>
    </row>
    <row r="11" spans="1:23" x14ac:dyDescent="0.25">
      <c r="A11" s="21" t="s">
        <v>25</v>
      </c>
      <c r="B11" s="114" t="s">
        <v>29</v>
      </c>
      <c r="C11" s="111">
        <v>0</v>
      </c>
      <c r="D11" s="25">
        <v>0</v>
      </c>
      <c r="E11" s="23">
        <v>0</v>
      </c>
      <c r="F11" s="18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3">
        <v>0</v>
      </c>
      <c r="M11" s="18">
        <v>0</v>
      </c>
      <c r="N11" s="24">
        <v>0</v>
      </c>
      <c r="O11" s="24">
        <v>0</v>
      </c>
      <c r="P11" s="23">
        <v>0</v>
      </c>
      <c r="Q11" s="18">
        <v>0</v>
      </c>
      <c r="R11" s="24">
        <v>0</v>
      </c>
      <c r="S11" s="24">
        <v>0</v>
      </c>
      <c r="T11" s="24">
        <v>0</v>
      </c>
      <c r="U11" s="24">
        <v>0</v>
      </c>
      <c r="V11" s="23">
        <v>0</v>
      </c>
      <c r="W11" s="20">
        <v>0</v>
      </c>
    </row>
    <row r="12" spans="1:23" x14ac:dyDescent="0.25">
      <c r="A12" s="15" t="s">
        <v>141</v>
      </c>
      <c r="B12" s="114"/>
      <c r="C12" s="111"/>
      <c r="D12" s="25"/>
      <c r="E12" s="23"/>
      <c r="F12" s="18">
        <v>0</v>
      </c>
      <c r="G12" s="24"/>
      <c r="H12" s="24"/>
      <c r="I12" s="24"/>
      <c r="J12" s="24"/>
      <c r="K12" s="24"/>
      <c r="L12" s="23"/>
      <c r="M12" s="18"/>
      <c r="N12" s="24"/>
      <c r="O12" s="24"/>
      <c r="P12" s="23"/>
      <c r="Q12" s="18"/>
      <c r="R12" s="24"/>
      <c r="S12" s="24"/>
      <c r="T12" s="24"/>
      <c r="U12" s="24"/>
      <c r="V12" s="23"/>
      <c r="W12" s="20"/>
    </row>
    <row r="13" spans="1:23" x14ac:dyDescent="0.25">
      <c r="A13" s="21" t="s">
        <v>142</v>
      </c>
      <c r="B13" s="114" t="s">
        <v>30</v>
      </c>
      <c r="C13" s="111">
        <v>4948.8579999428002</v>
      </c>
      <c r="D13" s="25">
        <v>1029.37528634</v>
      </c>
      <c r="E13" s="23">
        <v>3.3206639999999998</v>
      </c>
      <c r="F13" s="18">
        <v>3868.3320866128001</v>
      </c>
      <c r="G13" s="26">
        <v>3725.47620822</v>
      </c>
      <c r="H13" s="24">
        <v>76.609030017600006</v>
      </c>
      <c r="I13" s="24">
        <v>0</v>
      </c>
      <c r="J13" s="24">
        <v>66.246848375200003</v>
      </c>
      <c r="K13" s="24">
        <v>0</v>
      </c>
      <c r="L13" s="23">
        <v>0</v>
      </c>
      <c r="M13" s="18">
        <v>0</v>
      </c>
      <c r="N13" s="24">
        <v>0</v>
      </c>
      <c r="O13" s="24">
        <v>0</v>
      </c>
      <c r="P13" s="23">
        <v>0</v>
      </c>
      <c r="Q13" s="18">
        <v>0</v>
      </c>
      <c r="R13" s="24">
        <v>0</v>
      </c>
      <c r="S13" s="24">
        <v>0</v>
      </c>
      <c r="T13" s="24">
        <v>0</v>
      </c>
      <c r="U13" s="24">
        <v>0</v>
      </c>
      <c r="V13" s="23">
        <v>24.11013329</v>
      </c>
      <c r="W13" s="20">
        <v>23.719829699999998</v>
      </c>
    </row>
    <row r="14" spans="1:23" x14ac:dyDescent="0.25">
      <c r="A14" s="21" t="s">
        <v>145</v>
      </c>
      <c r="B14" s="114" t="s">
        <v>31</v>
      </c>
      <c r="C14" s="111">
        <v>4783.0837741452006</v>
      </c>
      <c r="D14" s="25">
        <v>957.57683833999999</v>
      </c>
      <c r="E14" s="23">
        <v>3.148946</v>
      </c>
      <c r="F14" s="18">
        <v>3791.7230565952</v>
      </c>
      <c r="G14" s="26">
        <v>3725.47620822</v>
      </c>
      <c r="H14" s="24">
        <v>0</v>
      </c>
      <c r="I14" s="24">
        <v>0</v>
      </c>
      <c r="J14" s="24">
        <v>66.246848375200003</v>
      </c>
      <c r="K14" s="24">
        <v>0</v>
      </c>
      <c r="L14" s="23">
        <v>0</v>
      </c>
      <c r="M14" s="18">
        <v>0</v>
      </c>
      <c r="N14" s="24">
        <v>0</v>
      </c>
      <c r="O14" s="24">
        <v>0</v>
      </c>
      <c r="P14" s="23">
        <v>0</v>
      </c>
      <c r="Q14" s="18">
        <v>0</v>
      </c>
      <c r="R14" s="24">
        <v>0</v>
      </c>
      <c r="S14" s="24">
        <v>0</v>
      </c>
      <c r="T14" s="24">
        <v>0</v>
      </c>
      <c r="U14" s="24">
        <v>0</v>
      </c>
      <c r="V14" s="23">
        <v>6.9151035099999998</v>
      </c>
      <c r="W14" s="20">
        <v>23.719829699999998</v>
      </c>
    </row>
    <row r="15" spans="1:23" x14ac:dyDescent="0.25">
      <c r="A15" s="21" t="s">
        <v>143</v>
      </c>
      <c r="B15" s="114" t="s">
        <v>32</v>
      </c>
      <c r="C15" s="111">
        <v>149.05498129759999</v>
      </c>
      <c r="D15" s="25">
        <v>71.798447999999993</v>
      </c>
      <c r="E15" s="23">
        <v>0.17171800000000001</v>
      </c>
      <c r="F15" s="18">
        <v>76.609030017600006</v>
      </c>
      <c r="G15" s="26">
        <v>0</v>
      </c>
      <c r="H15" s="24">
        <v>76.609030017600006</v>
      </c>
      <c r="I15" s="24">
        <v>0</v>
      </c>
      <c r="J15" s="24">
        <v>0</v>
      </c>
      <c r="K15" s="24">
        <v>0</v>
      </c>
      <c r="L15" s="23">
        <v>0</v>
      </c>
      <c r="M15" s="18">
        <v>0</v>
      </c>
      <c r="N15" s="24">
        <v>0</v>
      </c>
      <c r="O15" s="24">
        <v>0</v>
      </c>
      <c r="P15" s="23">
        <v>0</v>
      </c>
      <c r="Q15" s="18">
        <v>0</v>
      </c>
      <c r="R15" s="24">
        <v>0</v>
      </c>
      <c r="S15" s="24">
        <v>0</v>
      </c>
      <c r="T15" s="24">
        <v>0</v>
      </c>
      <c r="U15" s="24">
        <v>0</v>
      </c>
      <c r="V15" s="23">
        <v>0.47578528000000003</v>
      </c>
      <c r="W15" s="20">
        <v>0</v>
      </c>
    </row>
    <row r="16" spans="1:23" x14ac:dyDescent="0.25">
      <c r="A16" s="21" t="s">
        <v>33</v>
      </c>
      <c r="B16" s="114" t="s">
        <v>34</v>
      </c>
      <c r="C16" s="111">
        <v>1.8980395000000001</v>
      </c>
      <c r="D16" s="25">
        <v>0</v>
      </c>
      <c r="E16" s="23">
        <v>0</v>
      </c>
      <c r="F16" s="18">
        <v>0</v>
      </c>
      <c r="G16" s="26">
        <v>0</v>
      </c>
      <c r="H16" s="24">
        <v>0</v>
      </c>
      <c r="I16" s="24">
        <v>0</v>
      </c>
      <c r="J16" s="24">
        <v>0</v>
      </c>
      <c r="K16" s="24">
        <v>0</v>
      </c>
      <c r="L16" s="23">
        <v>0</v>
      </c>
      <c r="M16" s="18">
        <v>0</v>
      </c>
      <c r="N16" s="24">
        <v>0</v>
      </c>
      <c r="O16" s="24">
        <v>0</v>
      </c>
      <c r="P16" s="23">
        <v>0</v>
      </c>
      <c r="Q16" s="18">
        <v>0</v>
      </c>
      <c r="R16" s="24">
        <v>0</v>
      </c>
      <c r="S16" s="24">
        <v>0</v>
      </c>
      <c r="T16" s="24">
        <v>0</v>
      </c>
      <c r="U16" s="24">
        <v>0</v>
      </c>
      <c r="V16" s="23">
        <v>1.8980395000000001</v>
      </c>
      <c r="W16" s="20">
        <v>0</v>
      </c>
    </row>
    <row r="17" spans="1:23" x14ac:dyDescent="0.25">
      <c r="A17" s="21" t="s">
        <v>25</v>
      </c>
      <c r="B17" s="114" t="s">
        <v>37</v>
      </c>
      <c r="C17" s="111">
        <v>0</v>
      </c>
      <c r="D17" s="25">
        <v>0</v>
      </c>
      <c r="E17" s="23">
        <v>0</v>
      </c>
      <c r="F17" s="18">
        <v>0</v>
      </c>
      <c r="G17" s="26">
        <v>0</v>
      </c>
      <c r="H17" s="24">
        <v>0</v>
      </c>
      <c r="I17" s="24">
        <v>0</v>
      </c>
      <c r="J17" s="24">
        <v>0</v>
      </c>
      <c r="K17" s="24">
        <v>0</v>
      </c>
      <c r="L17" s="23">
        <v>0</v>
      </c>
      <c r="M17" s="18">
        <v>0</v>
      </c>
      <c r="N17" s="24">
        <v>0</v>
      </c>
      <c r="O17" s="24">
        <v>0</v>
      </c>
      <c r="P17" s="23">
        <v>0</v>
      </c>
      <c r="Q17" s="18">
        <v>0</v>
      </c>
      <c r="R17" s="24">
        <v>0</v>
      </c>
      <c r="S17" s="24">
        <v>0</v>
      </c>
      <c r="T17" s="24">
        <v>0</v>
      </c>
      <c r="U17" s="24">
        <v>0</v>
      </c>
      <c r="V17" s="23">
        <v>0</v>
      </c>
      <c r="W17" s="20">
        <v>0</v>
      </c>
    </row>
    <row r="18" spans="1:23" x14ac:dyDescent="0.25">
      <c r="A18" s="15" t="s">
        <v>35</v>
      </c>
      <c r="B18" s="114"/>
      <c r="C18" s="111"/>
      <c r="D18" s="25"/>
      <c r="E18" s="23"/>
      <c r="F18" s="18">
        <v>0</v>
      </c>
      <c r="G18" s="24"/>
      <c r="H18" s="24"/>
      <c r="I18" s="24"/>
      <c r="J18" s="24"/>
      <c r="K18" s="24"/>
      <c r="L18" s="23"/>
      <c r="M18" s="18"/>
      <c r="N18" s="24"/>
      <c r="O18" s="24"/>
      <c r="P18" s="23"/>
      <c r="Q18" s="18"/>
      <c r="R18" s="24"/>
      <c r="S18" s="24"/>
      <c r="T18" s="24"/>
      <c r="U18" s="24"/>
      <c r="V18" s="23"/>
      <c r="W18" s="20"/>
    </row>
    <row r="19" spans="1:23" x14ac:dyDescent="0.25">
      <c r="A19" s="21" t="s">
        <v>23</v>
      </c>
      <c r="B19" s="114" t="s">
        <v>36</v>
      </c>
      <c r="C19" s="111">
        <v>2.32944225</v>
      </c>
      <c r="D19" s="25">
        <v>0</v>
      </c>
      <c r="E19" s="23">
        <v>0</v>
      </c>
      <c r="F19" s="18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3">
        <v>0</v>
      </c>
      <c r="M19" s="18">
        <v>0</v>
      </c>
      <c r="N19" s="24">
        <v>0</v>
      </c>
      <c r="O19" s="24">
        <v>0</v>
      </c>
      <c r="P19" s="23">
        <v>0</v>
      </c>
      <c r="Q19" s="18">
        <v>0</v>
      </c>
      <c r="R19" s="24">
        <v>0</v>
      </c>
      <c r="S19" s="24">
        <v>0</v>
      </c>
      <c r="T19" s="24">
        <v>0</v>
      </c>
      <c r="U19" s="24">
        <v>0</v>
      </c>
      <c r="V19" s="23">
        <v>2.32944225</v>
      </c>
      <c r="W19" s="20">
        <v>0</v>
      </c>
    </row>
    <row r="20" spans="1:23" x14ac:dyDescent="0.25">
      <c r="A20" s="21" t="s">
        <v>25</v>
      </c>
      <c r="B20" s="114" t="s">
        <v>75</v>
      </c>
      <c r="C20" s="111">
        <v>0</v>
      </c>
      <c r="D20" s="25">
        <v>0</v>
      </c>
      <c r="E20" s="23">
        <v>0</v>
      </c>
      <c r="F20" s="18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3">
        <v>0</v>
      </c>
      <c r="M20" s="18">
        <v>0</v>
      </c>
      <c r="N20" s="24">
        <v>0</v>
      </c>
      <c r="O20" s="24">
        <v>0</v>
      </c>
      <c r="P20" s="23">
        <v>0</v>
      </c>
      <c r="Q20" s="18">
        <v>0</v>
      </c>
      <c r="R20" s="24">
        <v>0</v>
      </c>
      <c r="S20" s="24">
        <v>0</v>
      </c>
      <c r="T20" s="24">
        <v>0</v>
      </c>
      <c r="U20" s="24">
        <v>0</v>
      </c>
      <c r="V20" s="23">
        <v>0</v>
      </c>
      <c r="W20" s="20">
        <v>0</v>
      </c>
    </row>
    <row r="21" spans="1:23" x14ac:dyDescent="0.25">
      <c r="A21" s="15" t="s">
        <v>38</v>
      </c>
      <c r="B21" s="114" t="s">
        <v>39</v>
      </c>
      <c r="C21" s="111">
        <v>948.99496523599998</v>
      </c>
      <c r="D21" s="25">
        <v>129.718919</v>
      </c>
      <c r="E21" s="23">
        <v>6.8579000000000001E-2</v>
      </c>
      <c r="F21" s="18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3">
        <v>805.80795183599992</v>
      </c>
      <c r="M21" s="18">
        <v>0</v>
      </c>
      <c r="N21" s="24">
        <v>0</v>
      </c>
      <c r="O21" s="24">
        <v>0</v>
      </c>
      <c r="P21" s="23">
        <v>0.62129830000000008</v>
      </c>
      <c r="Q21" s="18">
        <v>0</v>
      </c>
      <c r="R21" s="24">
        <v>0</v>
      </c>
      <c r="S21" s="24">
        <v>0</v>
      </c>
      <c r="T21" s="24">
        <v>0</v>
      </c>
      <c r="U21" s="24">
        <v>0</v>
      </c>
      <c r="V21" s="23">
        <v>0</v>
      </c>
      <c r="W21" s="20">
        <v>12.778217099999999</v>
      </c>
    </row>
    <row r="22" spans="1:23" x14ac:dyDescent="0.25">
      <c r="A22" s="15" t="s">
        <v>76</v>
      </c>
      <c r="B22" s="114" t="s">
        <v>41</v>
      </c>
      <c r="C22" s="111">
        <v>4882.5057940850002</v>
      </c>
      <c r="D22" s="25">
        <v>700.504547</v>
      </c>
      <c r="E22" s="23">
        <v>1.184912</v>
      </c>
      <c r="F22" s="18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3">
        <v>0</v>
      </c>
      <c r="M22" s="18">
        <v>4171.8040531500001</v>
      </c>
      <c r="N22" s="24">
        <v>3121.2793075200002</v>
      </c>
      <c r="O22" s="24">
        <v>1050.5247456299999</v>
      </c>
      <c r="P22" s="23">
        <v>0</v>
      </c>
      <c r="Q22" s="25">
        <v>0</v>
      </c>
      <c r="R22" s="24">
        <v>0</v>
      </c>
      <c r="S22" s="24">
        <v>0</v>
      </c>
      <c r="T22" s="24">
        <v>0</v>
      </c>
      <c r="U22" s="24">
        <v>0</v>
      </c>
      <c r="V22" s="23">
        <v>9.0122819350000007</v>
      </c>
      <c r="W22" s="20">
        <v>0</v>
      </c>
    </row>
    <row r="23" spans="1:23" x14ac:dyDescent="0.25">
      <c r="A23" s="21" t="s">
        <v>42</v>
      </c>
      <c r="B23" s="114" t="s">
        <v>43</v>
      </c>
      <c r="C23" s="111">
        <v>4087.0871405300004</v>
      </c>
      <c r="D23" s="25">
        <v>700.504547</v>
      </c>
      <c r="E23" s="23">
        <v>1.184912</v>
      </c>
      <c r="F23" s="18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3">
        <v>0</v>
      </c>
      <c r="M23" s="18">
        <v>3381.3695430100001</v>
      </c>
      <c r="N23" s="24">
        <v>3121.2793075200002</v>
      </c>
      <c r="O23" s="24">
        <v>260.09023549</v>
      </c>
      <c r="P23" s="23">
        <v>0</v>
      </c>
      <c r="Q23" s="18">
        <v>0</v>
      </c>
      <c r="R23" s="24">
        <v>0</v>
      </c>
      <c r="S23" s="24">
        <v>0</v>
      </c>
      <c r="T23" s="24">
        <v>0</v>
      </c>
      <c r="U23" s="24">
        <v>0</v>
      </c>
      <c r="V23" s="23">
        <v>4.0281385199999997</v>
      </c>
      <c r="W23" s="20">
        <v>0</v>
      </c>
    </row>
    <row r="24" spans="1:23" x14ac:dyDescent="0.25">
      <c r="A24" s="21" t="s">
        <v>44</v>
      </c>
      <c r="B24" s="114" t="s">
        <v>45</v>
      </c>
      <c r="C24" s="111">
        <v>795.41865355499988</v>
      </c>
      <c r="D24" s="25">
        <v>0</v>
      </c>
      <c r="E24" s="23">
        <v>0</v>
      </c>
      <c r="F24" s="18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3">
        <v>0</v>
      </c>
      <c r="M24" s="18">
        <v>790.43451013999993</v>
      </c>
      <c r="N24" s="24">
        <v>0</v>
      </c>
      <c r="O24" s="24">
        <v>790.43451013999993</v>
      </c>
      <c r="P24" s="23">
        <v>0</v>
      </c>
      <c r="Q24" s="18">
        <v>0</v>
      </c>
      <c r="R24" s="24">
        <v>0</v>
      </c>
      <c r="S24" s="24">
        <v>0</v>
      </c>
      <c r="T24" s="24">
        <v>0</v>
      </c>
      <c r="U24" s="24">
        <v>0</v>
      </c>
      <c r="V24" s="23">
        <v>4.9841434150000001</v>
      </c>
      <c r="W24" s="20">
        <v>0</v>
      </c>
    </row>
    <row r="25" spans="1:23" x14ac:dyDescent="0.25">
      <c r="A25" s="15" t="s">
        <v>46</v>
      </c>
      <c r="B25" s="115"/>
      <c r="C25" s="111">
        <v>15740.884685623798</v>
      </c>
      <c r="D25" s="29">
        <v>6385.0344232499992</v>
      </c>
      <c r="E25" s="16">
        <v>18.301997</v>
      </c>
      <c r="F25" s="16">
        <v>4237.3928425127997</v>
      </c>
      <c r="G25" s="27">
        <v>4094.53696412</v>
      </c>
      <c r="H25" s="27">
        <v>76.609030017600006</v>
      </c>
      <c r="I25" s="27">
        <v>0</v>
      </c>
      <c r="J25" s="27">
        <v>66.246848375200003</v>
      </c>
      <c r="K25" s="27">
        <v>0</v>
      </c>
      <c r="L25" s="22">
        <v>805.80795183599992</v>
      </c>
      <c r="M25" s="29">
        <v>4171.8040531500001</v>
      </c>
      <c r="N25" s="27">
        <v>3121.2793075200002</v>
      </c>
      <c r="O25" s="28">
        <v>1050.5247456299999</v>
      </c>
      <c r="P25" s="22">
        <v>0.62129830000000008</v>
      </c>
      <c r="Q25" s="29">
        <v>0</v>
      </c>
      <c r="R25" s="27">
        <v>0</v>
      </c>
      <c r="S25" s="27">
        <v>0</v>
      </c>
      <c r="T25" s="27">
        <v>0</v>
      </c>
      <c r="U25" s="27">
        <v>0</v>
      </c>
      <c r="V25" s="22">
        <v>46.177334474999995</v>
      </c>
      <c r="W25" s="30">
        <v>75.744785100000001</v>
      </c>
    </row>
    <row r="26" spans="1:23" x14ac:dyDescent="0.25">
      <c r="A26" s="15" t="s">
        <v>77</v>
      </c>
      <c r="B26" s="114" t="s">
        <v>48</v>
      </c>
      <c r="C26" s="111">
        <v>1325.980279911</v>
      </c>
      <c r="D26" s="25">
        <v>33.18573</v>
      </c>
      <c r="E26" s="23">
        <v>2.2060000000000001E-3</v>
      </c>
      <c r="F26" s="18">
        <v>461.56354271399999</v>
      </c>
      <c r="G26" s="24">
        <v>0</v>
      </c>
      <c r="H26" s="24">
        <v>0</v>
      </c>
      <c r="I26" s="24">
        <v>0</v>
      </c>
      <c r="J26" s="24">
        <v>461.56354271399999</v>
      </c>
      <c r="K26" s="24">
        <v>0</v>
      </c>
      <c r="L26" s="23">
        <v>0</v>
      </c>
      <c r="M26" s="18">
        <v>0</v>
      </c>
      <c r="N26" s="24">
        <v>0</v>
      </c>
      <c r="O26" s="25">
        <v>0</v>
      </c>
      <c r="P26" s="23">
        <v>630.92051205299992</v>
      </c>
      <c r="Q26" s="18">
        <v>0</v>
      </c>
      <c r="R26" s="24">
        <v>0</v>
      </c>
      <c r="S26" s="24">
        <v>0</v>
      </c>
      <c r="T26" s="24">
        <v>0</v>
      </c>
      <c r="U26" s="24">
        <v>0</v>
      </c>
      <c r="V26" s="23">
        <v>176.06898694400002</v>
      </c>
      <c r="W26" s="20">
        <v>24.239302200000001</v>
      </c>
    </row>
    <row r="27" spans="1:23" ht="16.5" thickBot="1" x14ac:dyDescent="0.3">
      <c r="A27" s="15" t="s">
        <v>78</v>
      </c>
      <c r="B27" s="116" t="s">
        <v>50</v>
      </c>
      <c r="C27" s="112">
        <v>734.6132571828</v>
      </c>
      <c r="D27" s="34">
        <v>0</v>
      </c>
      <c r="E27" s="33">
        <v>0</v>
      </c>
      <c r="F27" s="33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3">
        <v>0</v>
      </c>
      <c r="M27" s="34">
        <v>0</v>
      </c>
      <c r="N27" s="35">
        <v>0</v>
      </c>
      <c r="O27" s="34">
        <v>0</v>
      </c>
      <c r="P27" s="33">
        <v>0</v>
      </c>
      <c r="Q27" s="33">
        <v>715.1846495806999</v>
      </c>
      <c r="R27" s="35">
        <v>670.52410400199994</v>
      </c>
      <c r="S27" s="35">
        <v>0</v>
      </c>
      <c r="T27" s="35">
        <v>44.660545578699995</v>
      </c>
      <c r="U27" s="35">
        <v>0</v>
      </c>
      <c r="V27" s="33">
        <v>17.228607602099999</v>
      </c>
      <c r="W27" s="36">
        <v>2.2000000000000002</v>
      </c>
    </row>
    <row r="28" spans="1:23" ht="16.5" thickBot="1" x14ac:dyDescent="0.3">
      <c r="A28" s="37" t="s">
        <v>51</v>
      </c>
      <c r="B28" s="117"/>
      <c r="C28" s="112">
        <v>17801.478222717597</v>
      </c>
      <c r="D28" s="39">
        <v>6418.2201532499994</v>
      </c>
      <c r="E28" s="32">
        <v>18.304203000000001</v>
      </c>
      <c r="F28" s="39">
        <v>4698.9563852267993</v>
      </c>
      <c r="G28" s="40">
        <v>4094.53696412</v>
      </c>
      <c r="H28" s="40">
        <v>76.609030017600006</v>
      </c>
      <c r="I28" s="40">
        <v>0</v>
      </c>
      <c r="J28" s="40">
        <v>527.81039108920004</v>
      </c>
      <c r="K28" s="40">
        <v>0</v>
      </c>
      <c r="L28" s="32">
        <v>805.80795183599992</v>
      </c>
      <c r="M28" s="39">
        <v>4171.8040531500001</v>
      </c>
      <c r="N28" s="40">
        <v>3121.2793075200002</v>
      </c>
      <c r="O28" s="39">
        <v>1050.5247456299999</v>
      </c>
      <c r="P28" s="32">
        <v>631.54181035299996</v>
      </c>
      <c r="Q28" s="32">
        <v>715.1846495806999</v>
      </c>
      <c r="R28" s="40">
        <v>670.52410400199994</v>
      </c>
      <c r="S28" s="40">
        <v>0</v>
      </c>
      <c r="T28" s="40">
        <v>44.660545578699995</v>
      </c>
      <c r="U28" s="40">
        <v>0</v>
      </c>
      <c r="V28" s="32">
        <v>239.47492902110002</v>
      </c>
      <c r="W28" s="41">
        <v>102.1840873</v>
      </c>
    </row>
    <row r="29" spans="1:23" x14ac:dyDescent="0.25">
      <c r="A29" s="3" t="s">
        <v>79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5">
      <c r="A30" s="42" t="s">
        <v>52</v>
      </c>
      <c r="B30" s="3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</row>
    <row r="31" spans="1:23" x14ac:dyDescent="0.25">
      <c r="A31" s="3" t="s">
        <v>138</v>
      </c>
      <c r="B31" s="3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</row>
    <row r="32" spans="1:23" x14ac:dyDescent="0.25">
      <c r="A32" s="3" t="s">
        <v>137</v>
      </c>
      <c r="B32" s="3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23" x14ac:dyDescent="0.25"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</row>
    <row r="34" spans="1:23" x14ac:dyDescent="0.25">
      <c r="A34" s="3" t="s">
        <v>255</v>
      </c>
    </row>
    <row r="35" spans="1:23" x14ac:dyDescent="0.25">
      <c r="A35" s="48" t="s">
        <v>80</v>
      </c>
    </row>
  </sheetData>
  <mergeCells count="5">
    <mergeCell ref="C1:W1"/>
    <mergeCell ref="A2:A4"/>
    <mergeCell ref="B2:B4"/>
    <mergeCell ref="D2:W2"/>
    <mergeCell ref="C2:C4"/>
  </mergeCells>
  <hyperlinks>
    <hyperlink ref="A35" location="Contents!A1" display="Link to Contents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39"/>
  <sheetViews>
    <sheetView zoomScaleNormal="100" workbookViewId="0">
      <pane xSplit="3" ySplit="6" topLeftCell="D7" activePane="bottomRight" state="frozen"/>
      <selection pane="topRight"/>
      <selection pane="bottomLeft"/>
      <selection pane="bottomRight" activeCell="A35" sqref="A35"/>
    </sheetView>
  </sheetViews>
  <sheetFormatPr defaultColWidth="8.875" defaultRowHeight="15.75" x14ac:dyDescent="0.25"/>
  <cols>
    <col min="1" max="1" width="65.875" style="43" bestFit="1" customWidth="1"/>
    <col min="2" max="16384" width="8.875" style="43"/>
  </cols>
  <sheetData>
    <row r="1" spans="1:12" ht="16.5" thickBot="1" x14ac:dyDescent="0.3">
      <c r="A1" s="45" t="s">
        <v>249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81</v>
      </c>
      <c r="D2" s="174" t="s">
        <v>119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43"/>
      <c r="C3" s="172"/>
      <c r="D3" s="55" t="s">
        <v>83</v>
      </c>
      <c r="E3" s="56" t="s">
        <v>84</v>
      </c>
      <c r="F3" s="56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85" t="s">
        <v>90</v>
      </c>
      <c r="L3" s="58" t="s">
        <v>106</v>
      </c>
    </row>
    <row r="4" spans="1:12" x14ac:dyDescent="0.25">
      <c r="A4" s="54"/>
      <c r="B4" s="143"/>
      <c r="C4" s="172"/>
      <c r="D4" s="140"/>
      <c r="E4" s="141"/>
      <c r="F4" s="141"/>
      <c r="G4" s="143"/>
      <c r="H4" s="141"/>
      <c r="I4" s="141"/>
      <c r="J4" s="144"/>
      <c r="K4" s="86"/>
      <c r="L4" s="139"/>
    </row>
    <row r="5" spans="1:12" x14ac:dyDescent="0.25">
      <c r="A5" s="54"/>
      <c r="B5" s="143"/>
      <c r="C5" s="172"/>
      <c r="D5" s="176" t="s">
        <v>107</v>
      </c>
      <c r="E5" s="178" t="s">
        <v>108</v>
      </c>
      <c r="F5" s="178" t="s">
        <v>109</v>
      </c>
      <c r="G5" s="180" t="s">
        <v>110</v>
      </c>
      <c r="H5" s="141"/>
      <c r="I5" s="141"/>
      <c r="J5" s="182" t="s">
        <v>111</v>
      </c>
      <c r="K5" s="180" t="s">
        <v>112</v>
      </c>
      <c r="L5" s="172" t="s">
        <v>113</v>
      </c>
    </row>
    <row r="6" spans="1:12" ht="72.95" customHeight="1" x14ac:dyDescent="0.25">
      <c r="A6" s="59" t="s">
        <v>91</v>
      </c>
      <c r="B6" s="60" t="s">
        <v>92</v>
      </c>
      <c r="C6" s="173"/>
      <c r="D6" s="177"/>
      <c r="E6" s="179"/>
      <c r="F6" s="179"/>
      <c r="G6" s="181"/>
      <c r="H6" s="142" t="s">
        <v>114</v>
      </c>
      <c r="I6" s="142" t="s">
        <v>115</v>
      </c>
      <c r="J6" s="183"/>
      <c r="K6" s="181"/>
      <c r="L6" s="172"/>
    </row>
    <row r="7" spans="1:12" x14ac:dyDescent="0.25">
      <c r="A7" s="10"/>
      <c r="B7" s="61"/>
      <c r="C7" s="62"/>
      <c r="D7" s="63"/>
      <c r="E7" s="42"/>
      <c r="F7" s="42"/>
      <c r="G7" s="61"/>
      <c r="H7" s="42"/>
      <c r="I7" s="42"/>
      <c r="J7" s="63"/>
      <c r="K7" s="42"/>
      <c r="L7" s="64"/>
    </row>
    <row r="8" spans="1:12" x14ac:dyDescent="0.25">
      <c r="A8" s="10"/>
      <c r="B8" s="61"/>
      <c r="C8" s="65"/>
      <c r="D8" s="63"/>
      <c r="E8" s="42"/>
      <c r="F8" s="42"/>
      <c r="G8" s="61"/>
      <c r="H8" s="42"/>
      <c r="I8" s="42"/>
      <c r="J8" s="63"/>
      <c r="K8" s="42"/>
      <c r="L8" s="66"/>
    </row>
    <row r="9" spans="1:12" x14ac:dyDescent="0.25">
      <c r="A9" s="15" t="s">
        <v>17</v>
      </c>
      <c r="B9" s="61" t="s">
        <v>3</v>
      </c>
      <c r="C9" s="87">
        <v>223139.2093764148</v>
      </c>
      <c r="D9" s="88">
        <v>172745.57178902501</v>
      </c>
      <c r="E9" s="89">
        <v>172049.55274300001</v>
      </c>
      <c r="F9" s="89">
        <v>696.01904602499997</v>
      </c>
      <c r="G9" s="90">
        <v>16365.92306798</v>
      </c>
      <c r="H9" s="89">
        <v>11678.4358214</v>
      </c>
      <c r="I9" s="89">
        <v>0</v>
      </c>
      <c r="J9" s="91">
        <v>4687.4872465799999</v>
      </c>
      <c r="K9" s="89">
        <v>34019.549113599998</v>
      </c>
      <c r="L9" s="92">
        <v>8.1654058097999993</v>
      </c>
    </row>
    <row r="10" spans="1:12" x14ac:dyDescent="0.25">
      <c r="A10" s="15" t="s">
        <v>61</v>
      </c>
      <c r="B10" s="61" t="s">
        <v>4</v>
      </c>
      <c r="C10" s="87">
        <v>419.06105422100001</v>
      </c>
      <c r="D10" s="88">
        <v>419.06105422100001</v>
      </c>
      <c r="E10" s="89">
        <v>419.06105422100001</v>
      </c>
      <c r="F10" s="89">
        <v>0</v>
      </c>
      <c r="G10" s="90">
        <v>0</v>
      </c>
      <c r="H10" s="89">
        <v>0</v>
      </c>
      <c r="I10" s="89">
        <v>0</v>
      </c>
      <c r="J10" s="91">
        <v>0</v>
      </c>
      <c r="K10" s="89">
        <v>0</v>
      </c>
      <c r="L10" s="92">
        <v>0</v>
      </c>
    </row>
    <row r="11" spans="1:12" x14ac:dyDescent="0.25">
      <c r="A11" s="15" t="s">
        <v>18</v>
      </c>
      <c r="B11" s="61" t="s">
        <v>5</v>
      </c>
      <c r="C11" s="87">
        <v>67769.734540414007</v>
      </c>
      <c r="D11" s="88">
        <v>8815.0031256540005</v>
      </c>
      <c r="E11" s="89">
        <v>8033.2495565700001</v>
      </c>
      <c r="F11" s="89">
        <v>781.75356908399999</v>
      </c>
      <c r="G11" s="90">
        <v>11075.41285583</v>
      </c>
      <c r="H11" s="89">
        <v>4706.2291567399998</v>
      </c>
      <c r="I11" s="89">
        <v>0</v>
      </c>
      <c r="J11" s="91">
        <v>6369.1836990900001</v>
      </c>
      <c r="K11" s="89">
        <v>47879.318558929997</v>
      </c>
      <c r="L11" s="92">
        <v>0</v>
      </c>
    </row>
    <row r="12" spans="1:12" x14ac:dyDescent="0.25">
      <c r="A12" s="21" t="s">
        <v>62</v>
      </c>
      <c r="B12" s="61" t="s">
        <v>6</v>
      </c>
      <c r="C12" s="87">
        <v>55349.367742914001</v>
      </c>
      <c r="D12" s="88">
        <v>781.75356908399999</v>
      </c>
      <c r="E12" s="89">
        <v>0</v>
      </c>
      <c r="F12" s="89">
        <v>781.75356908399999</v>
      </c>
      <c r="G12" s="90">
        <v>11075.41285583</v>
      </c>
      <c r="H12" s="89">
        <v>4706.2291567399998</v>
      </c>
      <c r="I12" s="89">
        <v>0</v>
      </c>
      <c r="J12" s="91">
        <v>6369.1836990900001</v>
      </c>
      <c r="K12" s="89">
        <v>43492.201317999999</v>
      </c>
      <c r="L12" s="92">
        <v>0</v>
      </c>
    </row>
    <row r="13" spans="1:12" x14ac:dyDescent="0.25">
      <c r="A13" s="21" t="s">
        <v>63</v>
      </c>
      <c r="B13" s="61" t="s">
        <v>7</v>
      </c>
      <c r="C13" s="87">
        <v>4384.9504409300007</v>
      </c>
      <c r="D13" s="88">
        <v>0</v>
      </c>
      <c r="E13" s="89">
        <v>0</v>
      </c>
      <c r="F13" s="89">
        <v>0</v>
      </c>
      <c r="G13" s="90">
        <v>0</v>
      </c>
      <c r="H13" s="89">
        <v>0</v>
      </c>
      <c r="I13" s="89">
        <v>0</v>
      </c>
      <c r="J13" s="91">
        <v>0</v>
      </c>
      <c r="K13" s="89">
        <v>4384.9504409300007</v>
      </c>
      <c r="L13" s="92">
        <v>0</v>
      </c>
    </row>
    <row r="14" spans="1:12" x14ac:dyDescent="0.25">
      <c r="A14" s="21" t="s">
        <v>64</v>
      </c>
      <c r="B14" s="61" t="s">
        <v>8</v>
      </c>
      <c r="C14" s="87">
        <v>0</v>
      </c>
      <c r="D14" s="88">
        <v>0</v>
      </c>
      <c r="E14" s="89">
        <v>0</v>
      </c>
      <c r="F14" s="89">
        <v>0</v>
      </c>
      <c r="G14" s="90">
        <v>0</v>
      </c>
      <c r="H14" s="89">
        <v>0</v>
      </c>
      <c r="I14" s="89">
        <v>0</v>
      </c>
      <c r="J14" s="91">
        <v>0</v>
      </c>
      <c r="K14" s="89">
        <v>0</v>
      </c>
      <c r="L14" s="92">
        <v>0</v>
      </c>
    </row>
    <row r="15" spans="1:12" x14ac:dyDescent="0.25">
      <c r="A15" s="21" t="s">
        <v>65</v>
      </c>
      <c r="B15" s="61" t="s">
        <v>9</v>
      </c>
      <c r="C15" s="87">
        <v>8035.4163565700001</v>
      </c>
      <c r="D15" s="88">
        <v>8033.2495565700001</v>
      </c>
      <c r="E15" s="89">
        <v>8033.2495565700001</v>
      </c>
      <c r="F15" s="89">
        <v>0</v>
      </c>
      <c r="G15" s="90">
        <v>0</v>
      </c>
      <c r="H15" s="89">
        <v>0</v>
      </c>
      <c r="I15" s="89">
        <v>0</v>
      </c>
      <c r="J15" s="91">
        <v>0</v>
      </c>
      <c r="K15" s="89">
        <v>2.1667999999999998</v>
      </c>
      <c r="L15" s="92">
        <v>0</v>
      </c>
    </row>
    <row r="16" spans="1:12" x14ac:dyDescent="0.25">
      <c r="A16" s="21" t="s">
        <v>19</v>
      </c>
      <c r="B16" s="61" t="s">
        <v>10</v>
      </c>
      <c r="C16" s="87">
        <v>0</v>
      </c>
      <c r="D16" s="88">
        <v>0</v>
      </c>
      <c r="E16" s="89">
        <v>0</v>
      </c>
      <c r="F16" s="89">
        <v>0</v>
      </c>
      <c r="G16" s="90">
        <v>0</v>
      </c>
      <c r="H16" s="89">
        <v>0</v>
      </c>
      <c r="I16" s="89">
        <v>0</v>
      </c>
      <c r="J16" s="91">
        <v>0</v>
      </c>
      <c r="K16" s="89">
        <v>0</v>
      </c>
      <c r="L16" s="92">
        <v>0</v>
      </c>
    </row>
    <row r="17" spans="1:12" x14ac:dyDescent="0.25">
      <c r="A17" s="93" t="s">
        <v>66</v>
      </c>
      <c r="B17" s="61" t="s">
        <v>11</v>
      </c>
      <c r="C17" s="87">
        <v>23028.104896534347</v>
      </c>
      <c r="D17" s="88">
        <v>521.59136039434895</v>
      </c>
      <c r="E17" s="89">
        <v>0.42231436934899996</v>
      </c>
      <c r="F17" s="89">
        <v>521.16904602499994</v>
      </c>
      <c r="G17" s="90">
        <v>2325.5824159399999</v>
      </c>
      <c r="H17" s="89">
        <v>0</v>
      </c>
      <c r="I17" s="89">
        <v>0</v>
      </c>
      <c r="J17" s="91">
        <v>2325.5824159399999</v>
      </c>
      <c r="K17" s="89">
        <v>20180.931120199999</v>
      </c>
      <c r="L17" s="92">
        <v>0</v>
      </c>
    </row>
    <row r="18" spans="1:12" x14ac:dyDescent="0.25">
      <c r="A18" s="15" t="s">
        <v>20</v>
      </c>
      <c r="B18" s="61" t="s">
        <v>12</v>
      </c>
      <c r="C18" s="87">
        <v>80845.578970040107</v>
      </c>
      <c r="D18" s="88">
        <v>1459.0444441540001</v>
      </c>
      <c r="E18" s="89">
        <v>0</v>
      </c>
      <c r="F18" s="89">
        <v>1459.0444441540001</v>
      </c>
      <c r="G18" s="90">
        <v>3656.1842608861002</v>
      </c>
      <c r="H18" s="89">
        <v>167.81063800609999</v>
      </c>
      <c r="I18" s="89">
        <v>0</v>
      </c>
      <c r="J18" s="91">
        <v>3488.3736228800003</v>
      </c>
      <c r="K18" s="89">
        <v>75730.350265000001</v>
      </c>
      <c r="L18" s="92">
        <v>0</v>
      </c>
    </row>
    <row r="19" spans="1:12" x14ac:dyDescent="0.25">
      <c r="A19" s="21" t="s">
        <v>67</v>
      </c>
      <c r="B19" s="61" t="s">
        <v>54</v>
      </c>
      <c r="C19" s="87">
        <v>49855.908792251001</v>
      </c>
      <c r="D19" s="88">
        <v>785.22656908900001</v>
      </c>
      <c r="E19" s="89">
        <v>0</v>
      </c>
      <c r="F19" s="89">
        <v>785.22656908900001</v>
      </c>
      <c r="G19" s="90">
        <v>3654.4410896620002</v>
      </c>
      <c r="H19" s="89">
        <v>166.067466782</v>
      </c>
      <c r="I19" s="89">
        <v>0</v>
      </c>
      <c r="J19" s="91">
        <v>3488.3736228800003</v>
      </c>
      <c r="K19" s="89">
        <v>45416.2411335</v>
      </c>
      <c r="L19" s="92">
        <v>0</v>
      </c>
    </row>
    <row r="20" spans="1:12" x14ac:dyDescent="0.25">
      <c r="A20" s="21" t="s">
        <v>21</v>
      </c>
      <c r="B20" s="61" t="s">
        <v>55</v>
      </c>
      <c r="C20" s="87">
        <v>30989.670177789103</v>
      </c>
      <c r="D20" s="88">
        <v>673.81787506500007</v>
      </c>
      <c r="E20" s="89">
        <v>0</v>
      </c>
      <c r="F20" s="89">
        <v>673.81787506500007</v>
      </c>
      <c r="G20" s="90">
        <v>1.7431712240999999</v>
      </c>
      <c r="H20" s="89">
        <v>1.7431712240999999</v>
      </c>
      <c r="I20" s="89">
        <v>0</v>
      </c>
      <c r="J20" s="91">
        <v>0</v>
      </c>
      <c r="K20" s="89">
        <v>30314.109131500001</v>
      </c>
      <c r="L20" s="92">
        <v>0</v>
      </c>
    </row>
    <row r="21" spans="1:12" x14ac:dyDescent="0.25">
      <c r="A21" s="15" t="s">
        <v>68</v>
      </c>
      <c r="B21" s="61" t="s">
        <v>13</v>
      </c>
      <c r="C21" s="87">
        <v>10034.199370456749</v>
      </c>
      <c r="D21" s="88">
        <v>9537.3579149799989</v>
      </c>
      <c r="E21" s="89">
        <v>9537.3579149799989</v>
      </c>
      <c r="F21" s="89">
        <v>0</v>
      </c>
      <c r="G21" s="90">
        <v>0</v>
      </c>
      <c r="H21" s="89">
        <v>0</v>
      </c>
      <c r="I21" s="89">
        <v>0</v>
      </c>
      <c r="J21" s="91">
        <v>0</v>
      </c>
      <c r="K21" s="89">
        <v>2.9871453750000002E-2</v>
      </c>
      <c r="L21" s="92">
        <v>496.81158402300002</v>
      </c>
    </row>
    <row r="22" spans="1:12" x14ac:dyDescent="0.25">
      <c r="A22" s="15" t="s">
        <v>69</v>
      </c>
      <c r="B22" s="61" t="s">
        <v>14</v>
      </c>
      <c r="C22" s="87">
        <v>11911.182010231902</v>
      </c>
      <c r="D22" s="88">
        <v>9969.6548178520006</v>
      </c>
      <c r="E22" s="89">
        <v>9515.1083927700001</v>
      </c>
      <c r="F22" s="89">
        <v>454.54642508200004</v>
      </c>
      <c r="G22" s="90">
        <v>2267.6019606599998</v>
      </c>
      <c r="H22" s="89">
        <v>2267.6019606599998</v>
      </c>
      <c r="I22" s="89">
        <v>0</v>
      </c>
      <c r="J22" s="91">
        <v>0</v>
      </c>
      <c r="K22" s="89">
        <v>-347.18532964200006</v>
      </c>
      <c r="L22" s="92">
        <v>21.1105613619</v>
      </c>
    </row>
    <row r="23" spans="1:12" x14ac:dyDescent="0.25">
      <c r="A23" s="21" t="s">
        <v>70</v>
      </c>
      <c r="B23" s="61" t="s">
        <v>56</v>
      </c>
      <c r="C23" s="87">
        <v>9643.5800495718995</v>
      </c>
      <c r="D23" s="88">
        <v>9515.1083927700001</v>
      </c>
      <c r="E23" s="89">
        <v>9515.1083927700001</v>
      </c>
      <c r="F23" s="89">
        <v>0</v>
      </c>
      <c r="G23" s="90">
        <v>0</v>
      </c>
      <c r="H23" s="89">
        <v>0</v>
      </c>
      <c r="I23" s="89">
        <v>0</v>
      </c>
      <c r="J23" s="91">
        <v>0</v>
      </c>
      <c r="K23" s="89">
        <v>107.36109544</v>
      </c>
      <c r="L23" s="92">
        <v>21.1105613619</v>
      </c>
    </row>
    <row r="24" spans="1:12" x14ac:dyDescent="0.25">
      <c r="A24" s="21" t="s">
        <v>71</v>
      </c>
      <c r="B24" s="61" t="s">
        <v>57</v>
      </c>
      <c r="C24" s="87">
        <v>0</v>
      </c>
      <c r="D24" s="88">
        <v>0</v>
      </c>
      <c r="E24" s="89">
        <v>0</v>
      </c>
      <c r="F24" s="89">
        <v>0</v>
      </c>
      <c r="G24" s="90">
        <v>0</v>
      </c>
      <c r="H24" s="89">
        <v>0</v>
      </c>
      <c r="I24" s="89">
        <v>0</v>
      </c>
      <c r="J24" s="91">
        <v>0</v>
      </c>
      <c r="K24" s="89">
        <v>0</v>
      </c>
      <c r="L24" s="92">
        <v>0</v>
      </c>
    </row>
    <row r="25" spans="1:12" x14ac:dyDescent="0.25">
      <c r="A25" s="21" t="s">
        <v>72</v>
      </c>
      <c r="B25" s="61" t="s">
        <v>58</v>
      </c>
      <c r="C25" s="87">
        <v>2267.6019606599998</v>
      </c>
      <c r="D25" s="88">
        <v>454.54642508200004</v>
      </c>
      <c r="E25" s="89">
        <v>0</v>
      </c>
      <c r="F25" s="89">
        <v>454.54642508200004</v>
      </c>
      <c r="G25" s="90">
        <v>2267.6019606599998</v>
      </c>
      <c r="H25" s="89">
        <v>2267.6019606599998</v>
      </c>
      <c r="I25" s="89">
        <v>0</v>
      </c>
      <c r="J25" s="91">
        <v>0</v>
      </c>
      <c r="K25" s="89">
        <v>-454.54642508200004</v>
      </c>
      <c r="L25" s="92">
        <v>0</v>
      </c>
    </row>
    <row r="26" spans="1:12" x14ac:dyDescent="0.25">
      <c r="A26" s="21" t="s">
        <v>73</v>
      </c>
      <c r="B26" s="61" t="s">
        <v>116</v>
      </c>
      <c r="C26" s="87">
        <v>0</v>
      </c>
      <c r="D26" s="88">
        <v>0</v>
      </c>
      <c r="E26" s="89">
        <v>0</v>
      </c>
      <c r="F26" s="89">
        <v>0</v>
      </c>
      <c r="G26" s="90">
        <v>0</v>
      </c>
      <c r="H26" s="89">
        <v>0</v>
      </c>
      <c r="I26" s="89">
        <v>0</v>
      </c>
      <c r="J26" s="91">
        <v>0</v>
      </c>
      <c r="K26" s="89">
        <v>0</v>
      </c>
      <c r="L26" s="92">
        <v>0</v>
      </c>
    </row>
    <row r="27" spans="1:12" x14ac:dyDescent="0.25">
      <c r="A27" s="15" t="s">
        <v>74</v>
      </c>
      <c r="B27" s="61" t="s">
        <v>60</v>
      </c>
      <c r="C27" s="87">
        <v>5496.9194342299998</v>
      </c>
      <c r="D27" s="88">
        <v>2445.9806127500001</v>
      </c>
      <c r="E27" s="89">
        <v>2445.9806127500001</v>
      </c>
      <c r="F27" s="89">
        <v>0</v>
      </c>
      <c r="G27" s="90">
        <v>3050.9388214800001</v>
      </c>
      <c r="H27" s="89">
        <v>0</v>
      </c>
      <c r="I27" s="89">
        <v>3050.9388214800001</v>
      </c>
      <c r="J27" s="91">
        <v>0</v>
      </c>
      <c r="K27" s="89">
        <v>0</v>
      </c>
      <c r="L27" s="92">
        <v>0</v>
      </c>
    </row>
    <row r="28" spans="1:12" x14ac:dyDescent="0.25">
      <c r="A28" s="21" t="s">
        <v>93</v>
      </c>
      <c r="B28" s="61" t="s">
        <v>117</v>
      </c>
      <c r="C28" s="87">
        <v>5496.9194342299998</v>
      </c>
      <c r="D28" s="88">
        <v>2445.9806127500001</v>
      </c>
      <c r="E28" s="89">
        <v>2445.9806127500001</v>
      </c>
      <c r="F28" s="89">
        <v>0</v>
      </c>
      <c r="G28" s="90">
        <v>3050.9388214800001</v>
      </c>
      <c r="H28" s="89">
        <v>0</v>
      </c>
      <c r="I28" s="89">
        <v>3050.9388214800001</v>
      </c>
      <c r="J28" s="91">
        <v>0</v>
      </c>
      <c r="K28" s="89">
        <v>0</v>
      </c>
      <c r="L28" s="92">
        <v>0</v>
      </c>
    </row>
    <row r="29" spans="1:12" x14ac:dyDescent="0.25">
      <c r="A29" s="21" t="s">
        <v>94</v>
      </c>
      <c r="B29" s="61" t="s">
        <v>118</v>
      </c>
      <c r="C29" s="87">
        <v>0</v>
      </c>
      <c r="D29" s="88">
        <v>0</v>
      </c>
      <c r="E29" s="89">
        <v>0</v>
      </c>
      <c r="F29" s="89">
        <v>0</v>
      </c>
      <c r="G29" s="90">
        <v>0</v>
      </c>
      <c r="H29" s="89">
        <v>0</v>
      </c>
      <c r="I29" s="89">
        <v>0</v>
      </c>
      <c r="J29" s="91">
        <v>0</v>
      </c>
      <c r="K29" s="89">
        <v>0</v>
      </c>
      <c r="L29" s="92">
        <v>0</v>
      </c>
    </row>
    <row r="30" spans="1:12" ht="16.5" thickBot="1" x14ac:dyDescent="0.3">
      <c r="A30" s="50" t="s">
        <v>22</v>
      </c>
      <c r="B30" s="69" t="s">
        <v>15</v>
      </c>
      <c r="C30" s="94">
        <v>575.15660959269985</v>
      </c>
      <c r="D30" s="95">
        <v>16.7947687417</v>
      </c>
      <c r="E30" s="96">
        <v>16.7947687417</v>
      </c>
      <c r="F30" s="95">
        <v>0</v>
      </c>
      <c r="G30" s="90">
        <v>0</v>
      </c>
      <c r="H30" s="96">
        <v>0</v>
      </c>
      <c r="I30" s="96">
        <v>0</v>
      </c>
      <c r="J30" s="95">
        <v>0</v>
      </c>
      <c r="K30" s="96">
        <v>0</v>
      </c>
      <c r="L30" s="31">
        <v>558.3618408509999</v>
      </c>
    </row>
    <row r="31" spans="1:12" ht="16.5" thickBot="1" x14ac:dyDescent="0.3">
      <c r="A31" s="50" t="s">
        <v>51</v>
      </c>
      <c r="B31" s="71"/>
      <c r="C31" s="94">
        <v>423219.14626213565</v>
      </c>
      <c r="D31" s="97">
        <v>205930.05988777205</v>
      </c>
      <c r="E31" s="98">
        <v>202017.52735740205</v>
      </c>
      <c r="F31" s="98">
        <v>3912.5325303700001</v>
      </c>
      <c r="G31" s="99">
        <v>38741.643382776099</v>
      </c>
      <c r="H31" s="98">
        <v>18820.077576806099</v>
      </c>
      <c r="I31" s="98">
        <v>3050.9388214800001</v>
      </c>
      <c r="J31" s="97">
        <v>16870.626984490002</v>
      </c>
      <c r="K31" s="98">
        <v>177462.99359954175</v>
      </c>
      <c r="L31" s="51">
        <v>1084.4493920456998</v>
      </c>
    </row>
    <row r="32" spans="1:12" x14ac:dyDescent="0.25">
      <c r="A32" s="72"/>
      <c r="B32" s="42"/>
      <c r="C32" s="100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 t="s">
        <v>52</v>
      </c>
      <c r="B33" s="42"/>
      <c r="C33" s="100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 t="s">
        <v>138</v>
      </c>
      <c r="B34" s="42"/>
      <c r="C34" s="100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 t="s">
        <v>137</v>
      </c>
      <c r="B35" s="42"/>
      <c r="C35" s="100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130"/>
      <c r="B36" s="3"/>
      <c r="C36" s="100"/>
      <c r="D36" s="3"/>
      <c r="E36" s="3"/>
      <c r="F36" s="89"/>
      <c r="G36" s="3"/>
      <c r="H36" s="3"/>
      <c r="I36" s="3"/>
      <c r="J36" s="3"/>
      <c r="K36" s="3"/>
      <c r="L36" s="3"/>
    </row>
    <row r="38" spans="1:12" x14ac:dyDescent="0.25">
      <c r="A38" s="3" t="s">
        <v>255</v>
      </c>
    </row>
    <row r="39" spans="1:12" x14ac:dyDescent="0.25">
      <c r="A39" s="48" t="s">
        <v>80</v>
      </c>
    </row>
  </sheetData>
  <mergeCells count="9">
    <mergeCell ref="C2:C6"/>
    <mergeCell ref="D2:L2"/>
    <mergeCell ref="D5:D6"/>
    <mergeCell ref="E5:E6"/>
    <mergeCell ref="F5:F6"/>
    <mergeCell ref="G5:G6"/>
    <mergeCell ref="J5:J6"/>
    <mergeCell ref="K5:K6"/>
    <mergeCell ref="L5:L6"/>
  </mergeCells>
  <hyperlinks>
    <hyperlink ref="A39" location="Contents!A1" display="Link to Contents"/>
  </hyperlink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38"/>
  <sheetViews>
    <sheetView zoomScaleNormal="100" workbookViewId="0">
      <pane xSplit="3" ySplit="6" topLeftCell="E7" activePane="bottomRight" state="frozen"/>
      <selection pane="topRight"/>
      <selection pane="bottomLeft"/>
      <selection pane="bottomRight" activeCell="E37" sqref="E37"/>
    </sheetView>
  </sheetViews>
  <sheetFormatPr defaultColWidth="8.875" defaultRowHeight="15.75" x14ac:dyDescent="0.25"/>
  <cols>
    <col min="1" max="1" width="65.875" style="43" bestFit="1" customWidth="1"/>
    <col min="2" max="16384" width="8.875" style="43"/>
  </cols>
  <sheetData>
    <row r="1" spans="1:12" ht="16.5" thickBot="1" x14ac:dyDescent="0.3">
      <c r="A1" s="45" t="s">
        <v>250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81</v>
      </c>
      <c r="D2" s="174" t="s">
        <v>119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43"/>
      <c r="C3" s="172"/>
      <c r="D3" s="55" t="s">
        <v>83</v>
      </c>
      <c r="E3" s="56" t="s">
        <v>84</v>
      </c>
      <c r="F3" s="56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85" t="s">
        <v>90</v>
      </c>
      <c r="L3" s="58" t="s">
        <v>106</v>
      </c>
    </row>
    <row r="4" spans="1:12" x14ac:dyDescent="0.25">
      <c r="A4" s="54"/>
      <c r="B4" s="143"/>
      <c r="C4" s="172"/>
      <c r="D4" s="140"/>
      <c r="E4" s="141"/>
      <c r="F4" s="141"/>
      <c r="G4" s="143"/>
      <c r="H4" s="141"/>
      <c r="I4" s="141"/>
      <c r="J4" s="144"/>
      <c r="K4" s="86"/>
      <c r="L4" s="139"/>
    </row>
    <row r="5" spans="1:12" x14ac:dyDescent="0.25">
      <c r="A5" s="54"/>
      <c r="B5" s="143"/>
      <c r="C5" s="172"/>
      <c r="D5" s="176" t="s">
        <v>107</v>
      </c>
      <c r="E5" s="178" t="s">
        <v>108</v>
      </c>
      <c r="F5" s="178" t="s">
        <v>109</v>
      </c>
      <c r="G5" s="180" t="s">
        <v>110</v>
      </c>
      <c r="H5" s="141"/>
      <c r="I5" s="141"/>
      <c r="J5" s="182" t="s">
        <v>111</v>
      </c>
      <c r="K5" s="180" t="s">
        <v>112</v>
      </c>
      <c r="L5" s="172" t="s">
        <v>113</v>
      </c>
    </row>
    <row r="6" spans="1:12" ht="72.95" customHeight="1" x14ac:dyDescent="0.25">
      <c r="A6" s="59" t="s">
        <v>91</v>
      </c>
      <c r="B6" s="60" t="s">
        <v>92</v>
      </c>
      <c r="C6" s="173"/>
      <c r="D6" s="177"/>
      <c r="E6" s="179"/>
      <c r="F6" s="179"/>
      <c r="G6" s="181"/>
      <c r="H6" s="142" t="s">
        <v>114</v>
      </c>
      <c r="I6" s="142" t="s">
        <v>115</v>
      </c>
      <c r="J6" s="183"/>
      <c r="K6" s="181"/>
      <c r="L6" s="172"/>
    </row>
    <row r="7" spans="1:12" x14ac:dyDescent="0.25">
      <c r="A7" s="10"/>
      <c r="B7" s="61"/>
      <c r="C7" s="62"/>
      <c r="D7" s="63"/>
      <c r="E7" s="42"/>
      <c r="F7" s="42"/>
      <c r="G7" s="61"/>
      <c r="H7" s="42"/>
      <c r="I7" s="42"/>
      <c r="J7" s="63"/>
      <c r="K7" s="42"/>
      <c r="L7" s="64"/>
    </row>
    <row r="8" spans="1:12" x14ac:dyDescent="0.25">
      <c r="A8" s="10"/>
      <c r="B8" s="61"/>
      <c r="C8" s="65"/>
      <c r="D8" s="63"/>
      <c r="E8" s="42"/>
      <c r="F8" s="42"/>
      <c r="G8" s="61"/>
      <c r="H8" s="42"/>
      <c r="I8" s="42"/>
      <c r="J8" s="63"/>
      <c r="K8" s="42"/>
      <c r="L8" s="66"/>
    </row>
    <row r="9" spans="1:12" x14ac:dyDescent="0.25">
      <c r="A9" s="15" t="s">
        <v>17</v>
      </c>
      <c r="B9" s="61" t="s">
        <v>3</v>
      </c>
      <c r="C9" s="87">
        <v>263919.96645444178</v>
      </c>
      <c r="D9" s="88">
        <v>205366.99907298799</v>
      </c>
      <c r="E9" s="89">
        <v>204568.317407</v>
      </c>
      <c r="F9" s="89">
        <v>798.68166598800008</v>
      </c>
      <c r="G9" s="90">
        <v>20232.749455160003</v>
      </c>
      <c r="H9" s="89">
        <v>14909.426322700001</v>
      </c>
      <c r="I9" s="89">
        <v>0</v>
      </c>
      <c r="J9" s="91">
        <v>5323.3231324600001</v>
      </c>
      <c r="K9" s="89">
        <v>38313.1430463</v>
      </c>
      <c r="L9" s="92">
        <v>7.0748799937899998</v>
      </c>
    </row>
    <row r="10" spans="1:12" x14ac:dyDescent="0.25">
      <c r="A10" s="15" t="s">
        <v>61</v>
      </c>
      <c r="B10" s="61" t="s">
        <v>4</v>
      </c>
      <c r="C10" s="87">
        <v>499.85221487600001</v>
      </c>
      <c r="D10" s="88">
        <v>499.85221487600001</v>
      </c>
      <c r="E10" s="89">
        <v>499.85221487600001</v>
      </c>
      <c r="F10" s="89">
        <v>0</v>
      </c>
      <c r="G10" s="90">
        <v>0</v>
      </c>
      <c r="H10" s="89">
        <v>0</v>
      </c>
      <c r="I10" s="89">
        <v>0</v>
      </c>
      <c r="J10" s="91">
        <v>0</v>
      </c>
      <c r="K10" s="89">
        <v>0</v>
      </c>
      <c r="L10" s="92">
        <v>0</v>
      </c>
    </row>
    <row r="11" spans="1:12" x14ac:dyDescent="0.25">
      <c r="A11" s="15" t="s">
        <v>18</v>
      </c>
      <c r="B11" s="61" t="s">
        <v>5</v>
      </c>
      <c r="C11" s="87">
        <v>74299.791371749045</v>
      </c>
      <c r="D11" s="88">
        <v>10411.173220537001</v>
      </c>
      <c r="E11" s="89">
        <v>9524.7113725300005</v>
      </c>
      <c r="F11" s="89">
        <v>886.46184800699996</v>
      </c>
      <c r="G11" s="90">
        <v>13184.581721229999</v>
      </c>
      <c r="H11" s="89">
        <v>6008.2683967900002</v>
      </c>
      <c r="I11" s="89">
        <v>0</v>
      </c>
      <c r="J11" s="91">
        <v>7176.3133244399996</v>
      </c>
      <c r="K11" s="89">
        <v>50704.03642998205</v>
      </c>
      <c r="L11" s="92">
        <v>0</v>
      </c>
    </row>
    <row r="12" spans="1:12" x14ac:dyDescent="0.25">
      <c r="A12" s="21" t="s">
        <v>62</v>
      </c>
      <c r="B12" s="61" t="s">
        <v>6</v>
      </c>
      <c r="C12" s="87">
        <v>60129.137677936997</v>
      </c>
      <c r="D12" s="88">
        <v>886.46184800699996</v>
      </c>
      <c r="E12" s="89">
        <v>0</v>
      </c>
      <c r="F12" s="89">
        <v>886.46184800699996</v>
      </c>
      <c r="G12" s="90">
        <v>13184.581721229999</v>
      </c>
      <c r="H12" s="89">
        <v>6008.2683967900002</v>
      </c>
      <c r="I12" s="89">
        <v>0</v>
      </c>
      <c r="J12" s="91">
        <v>7176.3133244399996</v>
      </c>
      <c r="K12" s="89">
        <v>46058.094108699996</v>
      </c>
      <c r="L12" s="92">
        <v>0</v>
      </c>
    </row>
    <row r="13" spans="1:12" x14ac:dyDescent="0.25">
      <c r="A13" s="21" t="s">
        <v>63</v>
      </c>
      <c r="B13" s="61" t="s">
        <v>7</v>
      </c>
      <c r="C13" s="87">
        <v>4643.6476874099999</v>
      </c>
      <c r="D13" s="88">
        <v>0</v>
      </c>
      <c r="E13" s="89">
        <v>0</v>
      </c>
      <c r="F13" s="89">
        <v>0</v>
      </c>
      <c r="G13" s="90">
        <v>0</v>
      </c>
      <c r="H13" s="89">
        <v>0</v>
      </c>
      <c r="I13" s="89">
        <v>0</v>
      </c>
      <c r="J13" s="91">
        <v>0</v>
      </c>
      <c r="K13" s="89">
        <v>4643.6476874099999</v>
      </c>
      <c r="L13" s="92">
        <v>0</v>
      </c>
    </row>
    <row r="14" spans="1:12" x14ac:dyDescent="0.25">
      <c r="A14" s="21" t="s">
        <v>64</v>
      </c>
      <c r="B14" s="61" t="s">
        <v>8</v>
      </c>
      <c r="C14" s="87">
        <v>0</v>
      </c>
      <c r="D14" s="88">
        <v>0</v>
      </c>
      <c r="E14" s="89">
        <v>0</v>
      </c>
      <c r="F14" s="89">
        <v>0</v>
      </c>
      <c r="G14" s="90">
        <v>0</v>
      </c>
      <c r="H14" s="89">
        <v>0</v>
      </c>
      <c r="I14" s="89">
        <v>0</v>
      </c>
      <c r="J14" s="91">
        <v>0</v>
      </c>
      <c r="K14" s="89">
        <v>0</v>
      </c>
      <c r="L14" s="92">
        <v>0</v>
      </c>
    </row>
    <row r="15" spans="1:12" x14ac:dyDescent="0.25">
      <c r="A15" s="21" t="s">
        <v>65</v>
      </c>
      <c r="B15" s="61" t="s">
        <v>9</v>
      </c>
      <c r="C15" s="87">
        <v>9527.0060064020599</v>
      </c>
      <c r="D15" s="88">
        <v>9524.7113725300005</v>
      </c>
      <c r="E15" s="89">
        <v>9524.7113725300005</v>
      </c>
      <c r="F15" s="89">
        <v>0</v>
      </c>
      <c r="G15" s="90">
        <v>0</v>
      </c>
      <c r="H15" s="89">
        <v>0</v>
      </c>
      <c r="I15" s="89">
        <v>0</v>
      </c>
      <c r="J15" s="91">
        <v>0</v>
      </c>
      <c r="K15" s="89">
        <v>2.2946338720599999</v>
      </c>
      <c r="L15" s="92">
        <v>0</v>
      </c>
    </row>
    <row r="16" spans="1:12" x14ac:dyDescent="0.25">
      <c r="A16" s="21" t="s">
        <v>19</v>
      </c>
      <c r="B16" s="61" t="s">
        <v>10</v>
      </c>
      <c r="C16" s="87">
        <v>0</v>
      </c>
      <c r="D16" s="88">
        <v>0</v>
      </c>
      <c r="E16" s="89">
        <v>0</v>
      </c>
      <c r="F16" s="89">
        <v>0</v>
      </c>
      <c r="G16" s="90">
        <v>0</v>
      </c>
      <c r="H16" s="89">
        <v>0</v>
      </c>
      <c r="I16" s="89">
        <v>0</v>
      </c>
      <c r="J16" s="91">
        <v>0</v>
      </c>
      <c r="K16" s="89">
        <v>0</v>
      </c>
      <c r="L16" s="92">
        <v>0</v>
      </c>
    </row>
    <row r="17" spans="1:12" x14ac:dyDescent="0.25">
      <c r="A17" s="93" t="s">
        <v>66</v>
      </c>
      <c r="B17" s="61" t="s">
        <v>11</v>
      </c>
      <c r="C17" s="87">
        <v>24583.306060762574</v>
      </c>
      <c r="D17" s="88">
        <v>591.47829804257697</v>
      </c>
      <c r="E17" s="89">
        <v>0.50373273957699993</v>
      </c>
      <c r="F17" s="89">
        <v>590.97456530299996</v>
      </c>
      <c r="G17" s="90">
        <v>2620.2899566199999</v>
      </c>
      <c r="H17" s="89">
        <v>0</v>
      </c>
      <c r="I17" s="89">
        <v>0</v>
      </c>
      <c r="J17" s="91">
        <v>2620.2899566199999</v>
      </c>
      <c r="K17" s="89">
        <v>21371.537806099997</v>
      </c>
      <c r="L17" s="92">
        <v>0</v>
      </c>
    </row>
    <row r="18" spans="1:12" x14ac:dyDescent="0.25">
      <c r="A18" s="15" t="s">
        <v>20</v>
      </c>
      <c r="B18" s="61" t="s">
        <v>12</v>
      </c>
      <c r="C18" s="87">
        <v>92990.019173792636</v>
      </c>
      <c r="D18" s="88">
        <v>1649.7943774299999</v>
      </c>
      <c r="E18" s="89">
        <v>0</v>
      </c>
      <c r="F18" s="89">
        <v>1649.7943774299999</v>
      </c>
      <c r="G18" s="90">
        <v>4144.6725578626401</v>
      </c>
      <c r="H18" s="89">
        <v>214.23762409264003</v>
      </c>
      <c r="I18" s="89">
        <v>0</v>
      </c>
      <c r="J18" s="91">
        <v>3930.43493377</v>
      </c>
      <c r="K18" s="89">
        <v>87195.552238499993</v>
      </c>
      <c r="L18" s="92">
        <v>0</v>
      </c>
    </row>
    <row r="19" spans="1:12" x14ac:dyDescent="0.25">
      <c r="A19" s="21" t="s">
        <v>67</v>
      </c>
      <c r="B19" s="61" t="s">
        <v>54</v>
      </c>
      <c r="C19" s="87">
        <v>60126.047783788999</v>
      </c>
      <c r="D19" s="88">
        <v>890.58748004300003</v>
      </c>
      <c r="E19" s="89">
        <v>0</v>
      </c>
      <c r="F19" s="89">
        <v>890.58748004300003</v>
      </c>
      <c r="G19" s="90">
        <v>4142.4471157460002</v>
      </c>
      <c r="H19" s="89">
        <v>212.01218197600002</v>
      </c>
      <c r="I19" s="89">
        <v>0</v>
      </c>
      <c r="J19" s="91">
        <v>3930.43493377</v>
      </c>
      <c r="K19" s="89">
        <v>55093.013187999997</v>
      </c>
      <c r="L19" s="92">
        <v>0</v>
      </c>
    </row>
    <row r="20" spans="1:12" x14ac:dyDescent="0.25">
      <c r="A20" s="21" t="s">
        <v>21</v>
      </c>
      <c r="B20" s="61" t="s">
        <v>55</v>
      </c>
      <c r="C20" s="87">
        <v>32863.971390003637</v>
      </c>
      <c r="D20" s="88">
        <v>759.20689738699991</v>
      </c>
      <c r="E20" s="89">
        <v>0</v>
      </c>
      <c r="F20" s="89">
        <v>759.20689738699991</v>
      </c>
      <c r="G20" s="90">
        <v>2.22544211664</v>
      </c>
      <c r="H20" s="89">
        <v>2.22544211664</v>
      </c>
      <c r="I20" s="89">
        <v>0</v>
      </c>
      <c r="J20" s="91">
        <v>0</v>
      </c>
      <c r="K20" s="89">
        <v>32102.5390505</v>
      </c>
      <c r="L20" s="92">
        <v>0</v>
      </c>
    </row>
    <row r="21" spans="1:12" x14ac:dyDescent="0.25">
      <c r="A21" s="15" t="s">
        <v>68</v>
      </c>
      <c r="B21" s="61" t="s">
        <v>13</v>
      </c>
      <c r="C21" s="87">
        <v>11727.469637083497</v>
      </c>
      <c r="D21" s="88">
        <v>11296.977788799999</v>
      </c>
      <c r="E21" s="89">
        <v>11296.977788799999</v>
      </c>
      <c r="F21" s="89">
        <v>0</v>
      </c>
      <c r="G21" s="90">
        <v>0</v>
      </c>
      <c r="H21" s="89">
        <v>0</v>
      </c>
      <c r="I21" s="89">
        <v>0</v>
      </c>
      <c r="J21" s="91">
        <v>0</v>
      </c>
      <c r="K21" s="89">
        <v>3.1633768498500005E-2</v>
      </c>
      <c r="L21" s="92">
        <v>430.46021451499996</v>
      </c>
    </row>
    <row r="22" spans="1:12" x14ac:dyDescent="0.25">
      <c r="A22" s="15" t="s">
        <v>69</v>
      </c>
      <c r="B22" s="61" t="s">
        <v>14</v>
      </c>
      <c r="C22" s="87">
        <v>14355.1097448657</v>
      </c>
      <c r="D22" s="88">
        <v>11809.52327401</v>
      </c>
      <c r="E22" s="89">
        <v>11294.240826400001</v>
      </c>
      <c r="F22" s="89">
        <v>515.28244760999996</v>
      </c>
      <c r="G22" s="90">
        <v>2894.9634076399998</v>
      </c>
      <c r="H22" s="89">
        <v>2894.9634076399998</v>
      </c>
      <c r="I22" s="89">
        <v>0</v>
      </c>
      <c r="J22" s="91">
        <v>0</v>
      </c>
      <c r="K22" s="89">
        <v>-367.66808993900003</v>
      </c>
      <c r="L22" s="92">
        <v>18.291153154699998</v>
      </c>
    </row>
    <row r="23" spans="1:12" x14ac:dyDescent="0.25">
      <c r="A23" s="21" t="s">
        <v>70</v>
      </c>
      <c r="B23" s="61" t="s">
        <v>56</v>
      </c>
      <c r="C23" s="87">
        <v>11426.2270165397</v>
      </c>
      <c r="D23" s="88">
        <v>11294.240826400001</v>
      </c>
      <c r="E23" s="89">
        <v>11294.240826400001</v>
      </c>
      <c r="F23" s="89">
        <v>0</v>
      </c>
      <c r="G23" s="90">
        <v>0</v>
      </c>
      <c r="H23" s="89">
        <v>0</v>
      </c>
      <c r="I23" s="89">
        <v>0</v>
      </c>
      <c r="J23" s="91">
        <v>0</v>
      </c>
      <c r="K23" s="89">
        <v>113.695036985</v>
      </c>
      <c r="L23" s="92">
        <v>18.291153154699998</v>
      </c>
    </row>
    <row r="24" spans="1:12" x14ac:dyDescent="0.25">
      <c r="A24" s="21" t="s">
        <v>71</v>
      </c>
      <c r="B24" s="61" t="s">
        <v>57</v>
      </c>
      <c r="C24" s="87">
        <v>0</v>
      </c>
      <c r="D24" s="88">
        <v>0</v>
      </c>
      <c r="E24" s="89">
        <v>0</v>
      </c>
      <c r="F24" s="89">
        <v>0</v>
      </c>
      <c r="G24" s="90">
        <v>0</v>
      </c>
      <c r="H24" s="89">
        <v>0</v>
      </c>
      <c r="I24" s="89">
        <v>0</v>
      </c>
      <c r="J24" s="91">
        <v>0</v>
      </c>
      <c r="K24" s="89">
        <v>0</v>
      </c>
      <c r="L24" s="92">
        <v>0</v>
      </c>
    </row>
    <row r="25" spans="1:12" x14ac:dyDescent="0.25">
      <c r="A25" s="21" t="s">
        <v>72</v>
      </c>
      <c r="B25" s="61" t="s">
        <v>58</v>
      </c>
      <c r="C25" s="87">
        <v>2928.8827283259998</v>
      </c>
      <c r="D25" s="88">
        <v>515.28244760999996</v>
      </c>
      <c r="E25" s="89">
        <v>0</v>
      </c>
      <c r="F25" s="89">
        <v>515.28244760999996</v>
      </c>
      <c r="G25" s="90">
        <v>2894.9634076399998</v>
      </c>
      <c r="H25" s="89">
        <v>2894.9634076399998</v>
      </c>
      <c r="I25" s="89">
        <v>0</v>
      </c>
      <c r="J25" s="91">
        <v>0</v>
      </c>
      <c r="K25" s="89">
        <v>-481.36312692400003</v>
      </c>
      <c r="L25" s="92">
        <v>0</v>
      </c>
    </row>
    <row r="26" spans="1:12" x14ac:dyDescent="0.25">
      <c r="A26" s="21" t="s">
        <v>73</v>
      </c>
      <c r="B26" s="61" t="s">
        <v>116</v>
      </c>
      <c r="C26" s="87">
        <v>0</v>
      </c>
      <c r="D26" s="88">
        <v>0</v>
      </c>
      <c r="E26" s="89">
        <v>0</v>
      </c>
      <c r="F26" s="89">
        <v>0</v>
      </c>
      <c r="G26" s="90">
        <v>0</v>
      </c>
      <c r="H26" s="89">
        <v>0</v>
      </c>
      <c r="I26" s="89">
        <v>0</v>
      </c>
      <c r="J26" s="91">
        <v>0</v>
      </c>
      <c r="K26" s="89">
        <v>0</v>
      </c>
      <c r="L26" s="92">
        <v>0</v>
      </c>
    </row>
    <row r="27" spans="1:12" x14ac:dyDescent="0.25">
      <c r="A27" s="15" t="s">
        <v>74</v>
      </c>
      <c r="B27" s="61" t="s">
        <v>60</v>
      </c>
      <c r="C27" s="87">
        <v>6038.2799770799993</v>
      </c>
      <c r="D27" s="88">
        <v>2905.6193389</v>
      </c>
      <c r="E27" s="89">
        <v>2905.6193389</v>
      </c>
      <c r="F27" s="89">
        <v>0</v>
      </c>
      <c r="G27" s="90">
        <v>3132.6606381799998</v>
      </c>
      <c r="H27" s="89">
        <v>0</v>
      </c>
      <c r="I27" s="89">
        <v>3132.6606381799998</v>
      </c>
      <c r="J27" s="91">
        <v>0</v>
      </c>
      <c r="K27" s="89">
        <v>0</v>
      </c>
      <c r="L27" s="92">
        <v>0</v>
      </c>
    </row>
    <row r="28" spans="1:12" x14ac:dyDescent="0.25">
      <c r="A28" s="21" t="s">
        <v>93</v>
      </c>
      <c r="B28" s="61" t="s">
        <v>117</v>
      </c>
      <c r="C28" s="87">
        <v>6038.2799770799993</v>
      </c>
      <c r="D28" s="88">
        <v>2905.6193389</v>
      </c>
      <c r="E28" s="89">
        <v>2905.6193389</v>
      </c>
      <c r="F28" s="89">
        <v>0</v>
      </c>
      <c r="G28" s="90">
        <v>3132.6606381799998</v>
      </c>
      <c r="H28" s="89">
        <v>0</v>
      </c>
      <c r="I28" s="89">
        <v>3132.6606381799998</v>
      </c>
      <c r="J28" s="91">
        <v>0</v>
      </c>
      <c r="K28" s="89">
        <v>0</v>
      </c>
      <c r="L28" s="92">
        <v>0</v>
      </c>
    </row>
    <row r="29" spans="1:12" x14ac:dyDescent="0.25">
      <c r="A29" s="21" t="s">
        <v>94</v>
      </c>
      <c r="B29" s="61" t="s">
        <v>118</v>
      </c>
      <c r="C29" s="87">
        <v>0</v>
      </c>
      <c r="D29" s="88">
        <v>0</v>
      </c>
      <c r="E29" s="89">
        <v>0</v>
      </c>
      <c r="F29" s="89">
        <v>0</v>
      </c>
      <c r="G29" s="90">
        <v>0</v>
      </c>
      <c r="H29" s="89">
        <v>0</v>
      </c>
      <c r="I29" s="89">
        <v>0</v>
      </c>
      <c r="J29" s="91">
        <v>0</v>
      </c>
      <c r="K29" s="89">
        <v>0</v>
      </c>
      <c r="L29" s="92">
        <v>0</v>
      </c>
    </row>
    <row r="30" spans="1:12" ht="16.5" thickBot="1" x14ac:dyDescent="0.3">
      <c r="A30" s="50" t="s">
        <v>22</v>
      </c>
      <c r="B30" s="69" t="s">
        <v>15</v>
      </c>
      <c r="C30" s="94">
        <v>503.74093751710001</v>
      </c>
      <c r="D30" s="95">
        <v>19.950773360100001</v>
      </c>
      <c r="E30" s="96">
        <v>19.950773360100001</v>
      </c>
      <c r="F30" s="95">
        <v>0</v>
      </c>
      <c r="G30" s="90">
        <v>0</v>
      </c>
      <c r="H30" s="96">
        <v>0</v>
      </c>
      <c r="I30" s="96">
        <v>0</v>
      </c>
      <c r="J30" s="95">
        <v>0</v>
      </c>
      <c r="K30" s="96">
        <v>0</v>
      </c>
      <c r="L30" s="31">
        <v>483.79016415699999</v>
      </c>
    </row>
    <row r="31" spans="1:12" ht="16.5" thickBot="1" x14ac:dyDescent="0.3">
      <c r="A31" s="50" t="s">
        <v>51</v>
      </c>
      <c r="B31" s="71"/>
      <c r="C31" s="94">
        <v>488917.53557216818</v>
      </c>
      <c r="D31" s="97">
        <v>244551.36835894364</v>
      </c>
      <c r="E31" s="98">
        <v>240110.17345460565</v>
      </c>
      <c r="F31" s="98">
        <v>4441.1949043379991</v>
      </c>
      <c r="G31" s="99">
        <v>46209.917736692638</v>
      </c>
      <c r="H31" s="98">
        <v>24026.895751222641</v>
      </c>
      <c r="I31" s="98">
        <v>3132.6606381799998</v>
      </c>
      <c r="J31" s="97">
        <v>19050.36134729</v>
      </c>
      <c r="K31" s="98">
        <v>197216.63306471155</v>
      </c>
      <c r="L31" s="51">
        <v>939.61641182048993</v>
      </c>
    </row>
    <row r="32" spans="1:12" x14ac:dyDescent="0.25">
      <c r="A32" s="72"/>
      <c r="B32" s="42"/>
      <c r="C32" s="100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 t="s">
        <v>52</v>
      </c>
      <c r="B33" s="42"/>
      <c r="C33" s="100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 t="s">
        <v>138</v>
      </c>
      <c r="B34" s="42"/>
      <c r="C34" s="100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 t="s">
        <v>137</v>
      </c>
      <c r="B35" s="42"/>
      <c r="C35" s="100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130" t="s">
        <v>254</v>
      </c>
      <c r="B36" s="3"/>
      <c r="C36" s="100"/>
      <c r="D36" s="3"/>
      <c r="E36" s="3"/>
      <c r="F36" s="89"/>
      <c r="G36" s="3"/>
      <c r="H36" s="3"/>
      <c r="I36" s="3"/>
      <c r="J36" s="3"/>
      <c r="K36" s="3"/>
      <c r="L36" s="3"/>
    </row>
    <row r="37" spans="1:12" x14ac:dyDescent="0.25">
      <c r="A37" s="3" t="s">
        <v>255</v>
      </c>
    </row>
    <row r="38" spans="1:12" x14ac:dyDescent="0.25">
      <c r="A38" s="48" t="s">
        <v>80</v>
      </c>
    </row>
  </sheetData>
  <mergeCells count="9">
    <mergeCell ref="C2:C6"/>
    <mergeCell ref="D2:L2"/>
    <mergeCell ref="D5:D6"/>
    <mergeCell ref="E5:E6"/>
    <mergeCell ref="F5:F6"/>
    <mergeCell ref="G5:G6"/>
    <mergeCell ref="J5:J6"/>
    <mergeCell ref="K5:K6"/>
    <mergeCell ref="L5:L6"/>
  </mergeCells>
  <hyperlinks>
    <hyperlink ref="A38" location="Contents!A1" display="Link to Contents"/>
  </hyperlink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28"/>
  <sheetViews>
    <sheetView zoomScaleNormal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4.5" style="43" bestFit="1" customWidth="1"/>
    <col min="2" max="16384" width="8.875" style="43"/>
  </cols>
  <sheetData>
    <row r="1" spans="1:12" ht="16.5" thickBot="1" x14ac:dyDescent="0.3">
      <c r="A1" s="45" t="s">
        <v>205</v>
      </c>
      <c r="B1" s="3"/>
      <c r="C1" s="45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95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74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55" t="s">
        <v>90</v>
      </c>
      <c r="L3" s="58" t="s">
        <v>106</v>
      </c>
    </row>
    <row r="4" spans="1:12" x14ac:dyDescent="0.25">
      <c r="A4" s="54"/>
      <c r="B4" s="106"/>
      <c r="C4" s="172"/>
      <c r="D4" s="184" t="s">
        <v>107</v>
      </c>
      <c r="E4" s="186" t="s">
        <v>108</v>
      </c>
      <c r="F4" s="188" t="s">
        <v>109</v>
      </c>
      <c r="G4" s="189" t="s">
        <v>110</v>
      </c>
      <c r="H4" s="104"/>
      <c r="I4" s="104"/>
      <c r="J4" s="188" t="s">
        <v>111</v>
      </c>
      <c r="K4" s="176" t="s">
        <v>112</v>
      </c>
      <c r="L4" s="172" t="s">
        <v>22</v>
      </c>
    </row>
    <row r="5" spans="1:12" ht="69" customHeight="1" x14ac:dyDescent="0.25">
      <c r="A5" s="75" t="s">
        <v>96</v>
      </c>
      <c r="B5" s="60" t="s">
        <v>97</v>
      </c>
      <c r="C5" s="173"/>
      <c r="D5" s="185"/>
      <c r="E5" s="187"/>
      <c r="F5" s="183"/>
      <c r="G5" s="181"/>
      <c r="H5" s="105" t="s">
        <v>114</v>
      </c>
      <c r="I5" s="105" t="s">
        <v>115</v>
      </c>
      <c r="J5" s="183"/>
      <c r="K5" s="177"/>
      <c r="L5" s="173"/>
    </row>
    <row r="6" spans="1:12" x14ac:dyDescent="0.25">
      <c r="A6" s="10"/>
      <c r="B6" s="61"/>
      <c r="C6" s="67"/>
      <c r="D6" s="18"/>
      <c r="E6" s="19"/>
      <c r="F6" s="18"/>
      <c r="G6" s="17"/>
      <c r="H6" s="19"/>
      <c r="I6" s="19"/>
      <c r="J6" s="18"/>
      <c r="K6" s="18"/>
      <c r="L6" s="73"/>
    </row>
    <row r="7" spans="1:12" x14ac:dyDescent="0.25">
      <c r="A7" s="15" t="s">
        <v>98</v>
      </c>
      <c r="B7" s="61" t="s">
        <v>99</v>
      </c>
      <c r="C7" s="67">
        <v>5320.87389603058</v>
      </c>
      <c r="D7" s="18">
        <v>2536.536922149</v>
      </c>
      <c r="E7" s="24">
        <v>2536.4369221490001</v>
      </c>
      <c r="F7" s="25">
        <v>0.1</v>
      </c>
      <c r="G7" s="17">
        <v>332.31366406458</v>
      </c>
      <c r="H7" s="24">
        <v>33.647841562980005</v>
      </c>
      <c r="I7" s="24">
        <v>20.65178676</v>
      </c>
      <c r="J7" s="25">
        <v>278.01403574159997</v>
      </c>
      <c r="K7" s="25">
        <v>2452.0233098170002</v>
      </c>
      <c r="L7" s="68">
        <v>0</v>
      </c>
    </row>
    <row r="8" spans="1:12" x14ac:dyDescent="0.25">
      <c r="A8" s="10" t="s">
        <v>140</v>
      </c>
      <c r="B8" s="61"/>
      <c r="C8" s="67">
        <v>2453.5084139521</v>
      </c>
      <c r="D8" s="18">
        <v>2013.5308326500001</v>
      </c>
      <c r="E8" s="24">
        <v>2013.4308326500002</v>
      </c>
      <c r="F8" s="25">
        <v>0.1</v>
      </c>
      <c r="G8" s="17">
        <v>112.14527460509998</v>
      </c>
      <c r="H8" s="24">
        <v>30.972633281500002</v>
      </c>
      <c r="I8" s="24">
        <v>5.9599070000000003</v>
      </c>
      <c r="J8" s="25">
        <v>75.212734323599989</v>
      </c>
      <c r="K8" s="25">
        <v>327.83230669700004</v>
      </c>
      <c r="L8" s="68">
        <v>0</v>
      </c>
    </row>
    <row r="9" spans="1:12" x14ac:dyDescent="0.25">
      <c r="A9" s="10" t="s">
        <v>100</v>
      </c>
      <c r="B9" s="61"/>
      <c r="C9" s="67">
        <v>0</v>
      </c>
      <c r="D9" s="18">
        <v>0</v>
      </c>
      <c r="E9" s="24">
        <v>0</v>
      </c>
      <c r="F9" s="25">
        <v>0</v>
      </c>
      <c r="G9" s="17">
        <v>0</v>
      </c>
      <c r="H9" s="24">
        <v>0</v>
      </c>
      <c r="I9" s="24">
        <v>0</v>
      </c>
      <c r="J9" s="25">
        <v>0</v>
      </c>
      <c r="K9" s="25">
        <v>0</v>
      </c>
      <c r="L9" s="68">
        <v>0</v>
      </c>
    </row>
    <row r="10" spans="1:12" x14ac:dyDescent="0.25">
      <c r="A10" s="10" t="s">
        <v>144</v>
      </c>
      <c r="B10" s="61"/>
      <c r="C10" s="67">
        <v>2866.07106326848</v>
      </c>
      <c r="D10" s="18">
        <v>523.00608949900004</v>
      </c>
      <c r="E10" s="24">
        <v>523.00608949900004</v>
      </c>
      <c r="F10" s="25">
        <v>0</v>
      </c>
      <c r="G10" s="17">
        <v>218.87397064948001</v>
      </c>
      <c r="H10" s="24">
        <v>2.6752082814799998</v>
      </c>
      <c r="I10" s="24">
        <v>13.397460949999999</v>
      </c>
      <c r="J10" s="25">
        <v>202.80130141800001</v>
      </c>
      <c r="K10" s="25">
        <v>2124.19100312</v>
      </c>
      <c r="L10" s="68">
        <v>0</v>
      </c>
    </row>
    <row r="11" spans="1:12" x14ac:dyDescent="0.25">
      <c r="A11" s="10" t="s">
        <v>101</v>
      </c>
      <c r="B11" s="61"/>
      <c r="C11" s="67">
        <v>1.29441881</v>
      </c>
      <c r="D11" s="18">
        <v>0</v>
      </c>
      <c r="E11" s="24">
        <v>0</v>
      </c>
      <c r="F11" s="25">
        <v>0</v>
      </c>
      <c r="G11" s="17">
        <v>1.29441881</v>
      </c>
      <c r="H11" s="24">
        <v>0</v>
      </c>
      <c r="I11" s="24">
        <v>1.29441881</v>
      </c>
      <c r="J11" s="25">
        <v>0</v>
      </c>
      <c r="K11" s="25">
        <v>0</v>
      </c>
      <c r="L11" s="68">
        <v>0</v>
      </c>
    </row>
    <row r="12" spans="1:12" x14ac:dyDescent="0.25">
      <c r="A12" s="10"/>
      <c r="B12" s="61"/>
      <c r="C12" s="67"/>
      <c r="D12" s="18"/>
      <c r="E12" s="19"/>
      <c r="F12" s="18"/>
      <c r="G12" s="17">
        <v>0</v>
      </c>
      <c r="H12" s="19"/>
      <c r="I12" s="19"/>
      <c r="J12" s="18"/>
      <c r="K12" s="18"/>
      <c r="L12" s="73"/>
    </row>
    <row r="13" spans="1:12" x14ac:dyDescent="0.25">
      <c r="A13" s="15" t="s">
        <v>38</v>
      </c>
      <c r="B13" s="61" t="s">
        <v>39</v>
      </c>
      <c r="C13" s="67">
        <v>552.78013804279999</v>
      </c>
      <c r="D13" s="18">
        <v>39.806804999999997</v>
      </c>
      <c r="E13" s="24">
        <v>39.795904999999998</v>
      </c>
      <c r="F13" s="25">
        <v>1.09E-2</v>
      </c>
      <c r="G13" s="17">
        <v>62.779607500799997</v>
      </c>
      <c r="H13" s="24">
        <v>0</v>
      </c>
      <c r="I13" s="24">
        <v>0</v>
      </c>
      <c r="J13" s="25">
        <v>62.779607500799997</v>
      </c>
      <c r="K13" s="25">
        <v>400.59372554200002</v>
      </c>
      <c r="L13" s="68">
        <v>49.6</v>
      </c>
    </row>
    <row r="14" spans="1:12" x14ac:dyDescent="0.25">
      <c r="A14" s="15" t="s">
        <v>40</v>
      </c>
      <c r="B14" s="61" t="s">
        <v>41</v>
      </c>
      <c r="C14" s="67">
        <v>2527.4405742681579</v>
      </c>
      <c r="D14" s="18">
        <v>131.32379311400001</v>
      </c>
      <c r="E14" s="19">
        <v>131.279793114</v>
      </c>
      <c r="F14" s="18">
        <v>4.3999999999999997E-2</v>
      </c>
      <c r="G14" s="17">
        <v>97.878045374158035</v>
      </c>
      <c r="H14" s="19">
        <v>0.94800506185803601</v>
      </c>
      <c r="I14" s="19">
        <v>2.7606290642999998</v>
      </c>
      <c r="J14" s="18">
        <v>94.169411248000003</v>
      </c>
      <c r="K14" s="18">
        <v>2243.61424278</v>
      </c>
      <c r="L14" s="68">
        <v>54.624493000000001</v>
      </c>
    </row>
    <row r="15" spans="1:12" x14ac:dyDescent="0.25">
      <c r="A15" s="21" t="s">
        <v>102</v>
      </c>
      <c r="B15" s="61" t="s">
        <v>43</v>
      </c>
      <c r="C15" s="67">
        <v>2079.1766128880663</v>
      </c>
      <c r="D15" s="18">
        <v>131.32379311400001</v>
      </c>
      <c r="E15" s="24">
        <v>131.279793114</v>
      </c>
      <c r="F15" s="25">
        <v>4.3999999999999997E-2</v>
      </c>
      <c r="G15" s="17">
        <v>95.200440874066004</v>
      </c>
      <c r="H15" s="24">
        <v>0.94800444606599998</v>
      </c>
      <c r="I15" s="24">
        <v>8.302517999999999E-2</v>
      </c>
      <c r="J15" s="25">
        <v>94.169411248000003</v>
      </c>
      <c r="K15" s="25">
        <v>1799.6523789</v>
      </c>
      <c r="L15" s="68">
        <v>53</v>
      </c>
    </row>
    <row r="16" spans="1:12" x14ac:dyDescent="0.25">
      <c r="A16" s="21" t="s">
        <v>103</v>
      </c>
      <c r="B16" s="61" t="s">
        <v>45</v>
      </c>
      <c r="C16" s="67">
        <v>448.26396138009204</v>
      </c>
      <c r="D16" s="18">
        <v>0</v>
      </c>
      <c r="E16" s="24">
        <v>0</v>
      </c>
      <c r="F16" s="25">
        <v>0</v>
      </c>
      <c r="G16" s="17">
        <v>2.6776045000920359</v>
      </c>
      <c r="H16" s="24">
        <v>6.1579203600000001E-7</v>
      </c>
      <c r="I16" s="24">
        <v>2.6776038842999998</v>
      </c>
      <c r="J16" s="25">
        <v>0</v>
      </c>
      <c r="K16" s="25">
        <v>443.96186388000001</v>
      </c>
      <c r="L16" s="68">
        <v>1.624493</v>
      </c>
    </row>
    <row r="17" spans="1:12" x14ac:dyDescent="0.25">
      <c r="A17" s="15" t="s">
        <v>104</v>
      </c>
      <c r="B17" s="61" t="s">
        <v>105</v>
      </c>
      <c r="C17" s="67">
        <v>8401.0946083415383</v>
      </c>
      <c r="D17" s="18">
        <v>2707.6675202629999</v>
      </c>
      <c r="E17" s="19">
        <v>2707.5126202629999</v>
      </c>
      <c r="F17" s="18">
        <v>0.15489999999999998</v>
      </c>
      <c r="G17" s="17">
        <v>492.97131693953804</v>
      </c>
      <c r="H17" s="19">
        <v>34.595846624838039</v>
      </c>
      <c r="I17" s="19">
        <v>23.412415824299998</v>
      </c>
      <c r="J17" s="18">
        <v>434.9630544904</v>
      </c>
      <c r="K17" s="18">
        <v>5096.2312781390001</v>
      </c>
      <c r="L17" s="73">
        <v>104.224493</v>
      </c>
    </row>
    <row r="18" spans="1:12" x14ac:dyDescent="0.25">
      <c r="A18" s="10"/>
      <c r="B18" s="61"/>
      <c r="C18" s="67"/>
      <c r="D18" s="18"/>
      <c r="E18" s="19"/>
      <c r="F18" s="18"/>
      <c r="G18" s="17">
        <v>0</v>
      </c>
      <c r="H18" s="19"/>
      <c r="I18" s="19"/>
      <c r="J18" s="18"/>
      <c r="K18" s="18"/>
      <c r="L18" s="73"/>
    </row>
    <row r="19" spans="1:12" x14ac:dyDescent="0.25">
      <c r="A19" s="15" t="s">
        <v>47</v>
      </c>
      <c r="B19" s="61" t="s">
        <v>48</v>
      </c>
      <c r="C19" s="67">
        <v>1002.628345227</v>
      </c>
      <c r="D19" s="18">
        <v>895.92311421900001</v>
      </c>
      <c r="E19" s="24">
        <v>895.92311421900001</v>
      </c>
      <c r="F19" s="25">
        <v>0</v>
      </c>
      <c r="G19" s="17">
        <v>96.705231007999998</v>
      </c>
      <c r="H19" s="24">
        <v>0</v>
      </c>
      <c r="I19" s="24">
        <v>96.705231007999998</v>
      </c>
      <c r="J19" s="25">
        <v>0</v>
      </c>
      <c r="K19" s="25">
        <v>0</v>
      </c>
      <c r="L19" s="68">
        <v>10</v>
      </c>
    </row>
    <row r="20" spans="1:12" ht="16.5" thickBot="1" x14ac:dyDescent="0.3">
      <c r="A20" s="50" t="s">
        <v>49</v>
      </c>
      <c r="B20" s="69" t="s">
        <v>50</v>
      </c>
      <c r="C20" s="70">
        <v>606.73907721670003</v>
      </c>
      <c r="D20" s="34">
        <v>590.20678971000007</v>
      </c>
      <c r="E20" s="35">
        <v>590.20678971000007</v>
      </c>
      <c r="F20" s="34">
        <v>0</v>
      </c>
      <c r="G20" s="33">
        <v>13.532287506699999</v>
      </c>
      <c r="H20" s="35">
        <v>13.532287506699999</v>
      </c>
      <c r="I20" s="35">
        <v>0</v>
      </c>
      <c r="J20" s="34">
        <v>0</v>
      </c>
      <c r="K20" s="34">
        <v>3</v>
      </c>
      <c r="L20" s="31">
        <v>0</v>
      </c>
    </row>
    <row r="21" spans="1:12" ht="16.5" thickBot="1" x14ac:dyDescent="0.3">
      <c r="A21" s="50" t="s">
        <v>51</v>
      </c>
      <c r="B21" s="71"/>
      <c r="C21" s="70">
        <v>10010.462030785238</v>
      </c>
      <c r="D21" s="39">
        <v>4193.7974241920001</v>
      </c>
      <c r="E21" s="40">
        <v>4193.6425241920006</v>
      </c>
      <c r="F21" s="39">
        <v>0.15489999999999998</v>
      </c>
      <c r="G21" s="32">
        <v>603.20883545423794</v>
      </c>
      <c r="H21" s="40">
        <v>48.12813413153804</v>
      </c>
      <c r="I21" s="40">
        <v>120.1176468323</v>
      </c>
      <c r="J21" s="39">
        <v>434.9630544904</v>
      </c>
      <c r="K21" s="39">
        <v>5099.2312781390001</v>
      </c>
      <c r="L21" s="51">
        <v>114.224493</v>
      </c>
    </row>
    <row r="22" spans="1:12" x14ac:dyDescent="0.25">
      <c r="A22" s="76"/>
      <c r="B22" s="3"/>
      <c r="C22" s="45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 t="s">
        <v>52</v>
      </c>
      <c r="B23" s="3"/>
      <c r="C23" s="150"/>
      <c r="D23" s="151"/>
      <c r="E23" s="147"/>
      <c r="F23" s="147"/>
      <c r="G23" s="147"/>
      <c r="H23" s="147"/>
      <c r="I23" s="147"/>
      <c r="J23" s="147"/>
      <c r="K23" s="147"/>
      <c r="L23" s="147"/>
    </row>
    <row r="24" spans="1:12" x14ac:dyDescent="0.25">
      <c r="A24" s="3" t="s">
        <v>138</v>
      </c>
      <c r="B24" s="3"/>
      <c r="C24" s="150"/>
      <c r="D24" s="151"/>
      <c r="E24" s="147"/>
      <c r="F24" s="147"/>
      <c r="G24" s="147"/>
      <c r="H24" s="147"/>
      <c r="I24" s="147"/>
      <c r="J24" s="147"/>
      <c r="K24" s="147"/>
      <c r="L24" s="147"/>
    </row>
    <row r="25" spans="1:12" x14ac:dyDescent="0.25">
      <c r="A25" s="3" t="s">
        <v>137</v>
      </c>
      <c r="B25" s="3"/>
      <c r="C25" s="150"/>
      <c r="D25" s="151"/>
      <c r="E25" s="147"/>
      <c r="F25" s="147"/>
      <c r="G25" s="147"/>
      <c r="H25" s="147"/>
      <c r="I25" s="147"/>
      <c r="J25" s="147"/>
      <c r="K25" s="147"/>
      <c r="L25" s="147"/>
    </row>
    <row r="26" spans="1:12" x14ac:dyDescent="0.25">
      <c r="A26" s="3"/>
      <c r="B26" s="3"/>
      <c r="C26" s="150"/>
      <c r="D26" s="151"/>
      <c r="E26" s="147"/>
      <c r="F26" s="147"/>
      <c r="G26" s="147"/>
      <c r="H26" s="147"/>
      <c r="I26" s="147"/>
      <c r="J26" s="147"/>
      <c r="K26" s="147"/>
      <c r="L26" s="147"/>
    </row>
    <row r="27" spans="1:12" x14ac:dyDescent="0.25">
      <c r="A27" s="3" t="s">
        <v>255</v>
      </c>
    </row>
    <row r="28" spans="1:12" x14ac:dyDescent="0.25">
      <c r="A28" s="48" t="s">
        <v>80</v>
      </c>
    </row>
  </sheetData>
  <mergeCells count="9">
    <mergeCell ref="C2:C5"/>
    <mergeCell ref="D2:L2"/>
    <mergeCell ref="D4:D5"/>
    <mergeCell ref="E4:E5"/>
    <mergeCell ref="F4:F5"/>
    <mergeCell ref="G4:G5"/>
    <mergeCell ref="J4:J5"/>
    <mergeCell ref="K4:K5"/>
    <mergeCell ref="L4:L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28"/>
  <sheetViews>
    <sheetView zoomScaleNormal="100" workbookViewId="0">
      <pane xSplit="3" ySplit="5" topLeftCell="F6" activePane="bottomRight" state="frozen"/>
      <selection pane="topRight"/>
      <selection pane="bottomLeft"/>
      <selection pane="bottomRight" activeCell="A19" sqref="A19"/>
    </sheetView>
  </sheetViews>
  <sheetFormatPr defaultColWidth="8.875" defaultRowHeight="15.75" x14ac:dyDescent="0.25"/>
  <cols>
    <col min="1" max="1" width="64.5" style="43" bestFit="1" customWidth="1"/>
    <col min="2" max="2" width="8.875" style="43"/>
    <col min="3" max="3" width="11.375" style="43" bestFit="1" customWidth="1"/>
    <col min="4" max="5" width="10.375" style="43" bestFit="1" customWidth="1"/>
    <col min="6" max="6" width="9" style="43" bestFit="1" customWidth="1"/>
    <col min="7" max="7" width="9.375" style="43" bestFit="1" customWidth="1"/>
    <col min="8" max="8" width="9" style="43" bestFit="1" customWidth="1"/>
    <col min="9" max="10" width="9.375" style="43" bestFit="1" customWidth="1"/>
    <col min="11" max="11" width="10.375" style="43" bestFit="1" customWidth="1"/>
    <col min="12" max="12" width="9.375" style="43" bestFit="1" customWidth="1"/>
    <col min="13" max="16384" width="8.875" style="43"/>
  </cols>
  <sheetData>
    <row r="1" spans="1:12" ht="16.5" thickBot="1" x14ac:dyDescent="0.3">
      <c r="A1" s="45" t="s">
        <v>206</v>
      </c>
      <c r="B1" s="3"/>
      <c r="C1" s="45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95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74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55" t="s">
        <v>90</v>
      </c>
      <c r="L3" s="58" t="s">
        <v>106</v>
      </c>
    </row>
    <row r="4" spans="1:12" x14ac:dyDescent="0.25">
      <c r="A4" s="54"/>
      <c r="B4" s="106"/>
      <c r="C4" s="172"/>
      <c r="D4" s="184" t="s">
        <v>107</v>
      </c>
      <c r="E4" s="186" t="s">
        <v>108</v>
      </c>
      <c r="F4" s="188" t="s">
        <v>109</v>
      </c>
      <c r="G4" s="189" t="s">
        <v>110</v>
      </c>
      <c r="H4" s="104"/>
      <c r="I4" s="104"/>
      <c r="J4" s="188" t="s">
        <v>111</v>
      </c>
      <c r="K4" s="176" t="s">
        <v>112</v>
      </c>
      <c r="L4" s="172" t="s">
        <v>22</v>
      </c>
    </row>
    <row r="5" spans="1:12" ht="75.95" customHeight="1" x14ac:dyDescent="0.25">
      <c r="A5" s="75" t="s">
        <v>96</v>
      </c>
      <c r="B5" s="60" t="s">
        <v>97</v>
      </c>
      <c r="C5" s="173"/>
      <c r="D5" s="185"/>
      <c r="E5" s="187"/>
      <c r="F5" s="183"/>
      <c r="G5" s="181"/>
      <c r="H5" s="105" t="s">
        <v>114</v>
      </c>
      <c r="I5" s="105" t="s">
        <v>115</v>
      </c>
      <c r="J5" s="183"/>
      <c r="K5" s="177"/>
      <c r="L5" s="173"/>
    </row>
    <row r="6" spans="1:12" x14ac:dyDescent="0.25">
      <c r="A6" s="10"/>
      <c r="B6" s="61"/>
      <c r="C6" s="67"/>
      <c r="D6" s="18"/>
      <c r="E6" s="19"/>
      <c r="F6" s="18"/>
      <c r="G6" s="17"/>
      <c r="H6" s="19"/>
      <c r="I6" s="19"/>
      <c r="J6" s="18"/>
      <c r="K6" s="18"/>
      <c r="L6" s="73"/>
    </row>
    <row r="7" spans="1:12" x14ac:dyDescent="0.25">
      <c r="A7" s="15" t="s">
        <v>98</v>
      </c>
      <c r="B7" s="61" t="s">
        <v>99</v>
      </c>
      <c r="C7" s="67">
        <v>6050.3404927580596</v>
      </c>
      <c r="D7" s="18">
        <v>2771.5192743739999</v>
      </c>
      <c r="E7" s="24">
        <v>2771.1192743739998</v>
      </c>
      <c r="F7" s="25">
        <v>0.4</v>
      </c>
      <c r="G7" s="17">
        <v>373.30877680606</v>
      </c>
      <c r="H7" s="24">
        <v>36.235289464059996</v>
      </c>
      <c r="I7" s="24">
        <v>23.896743149999999</v>
      </c>
      <c r="J7" s="25">
        <v>313.176744192</v>
      </c>
      <c r="K7" s="25">
        <v>2901.3909099780003</v>
      </c>
      <c r="L7" s="68">
        <v>4.1215316</v>
      </c>
    </row>
    <row r="8" spans="1:12" x14ac:dyDescent="0.25">
      <c r="A8" s="10" t="s">
        <v>140</v>
      </c>
      <c r="B8" s="61"/>
      <c r="C8" s="67">
        <v>2749.8838376054</v>
      </c>
      <c r="D8" s="18">
        <v>2215.543893</v>
      </c>
      <c r="E8" s="24">
        <v>2215.1438929999999</v>
      </c>
      <c r="F8" s="25">
        <v>0.4</v>
      </c>
      <c r="G8" s="17">
        <v>127.1500141474</v>
      </c>
      <c r="H8" s="24">
        <v>33.354363207399999</v>
      </c>
      <c r="I8" s="24">
        <v>6.8963704999999997</v>
      </c>
      <c r="J8" s="25">
        <v>86.899280439999998</v>
      </c>
      <c r="K8" s="25">
        <v>407.18993045799999</v>
      </c>
      <c r="L8" s="68">
        <v>0</v>
      </c>
    </row>
    <row r="9" spans="1:12" x14ac:dyDescent="0.25">
      <c r="A9" s="10" t="s">
        <v>100</v>
      </c>
      <c r="B9" s="61"/>
      <c r="C9" s="67">
        <v>0</v>
      </c>
      <c r="D9" s="18">
        <v>0</v>
      </c>
      <c r="E9" s="24">
        <v>0</v>
      </c>
      <c r="F9" s="25">
        <v>0</v>
      </c>
      <c r="G9" s="17">
        <v>0</v>
      </c>
      <c r="H9" s="24">
        <v>0</v>
      </c>
      <c r="I9" s="24">
        <v>0</v>
      </c>
      <c r="J9" s="25">
        <v>0</v>
      </c>
      <c r="K9" s="25">
        <v>0</v>
      </c>
      <c r="L9" s="68">
        <v>0</v>
      </c>
    </row>
    <row r="10" spans="1:12" x14ac:dyDescent="0.25">
      <c r="A10" s="10" t="s">
        <v>144</v>
      </c>
      <c r="B10" s="61"/>
      <c r="C10" s="67">
        <v>3298.0281845026602</v>
      </c>
      <c r="D10" s="18">
        <v>555.97538137399999</v>
      </c>
      <c r="E10" s="24">
        <v>555.97538137399999</v>
      </c>
      <c r="F10" s="25">
        <v>0</v>
      </c>
      <c r="G10" s="17">
        <v>244.66095560866</v>
      </c>
      <c r="H10" s="24">
        <v>2.88092625666</v>
      </c>
      <c r="I10" s="24">
        <v>15.502565600000001</v>
      </c>
      <c r="J10" s="25">
        <v>226.27746375200002</v>
      </c>
      <c r="K10" s="25">
        <v>2494.2009795200001</v>
      </c>
      <c r="L10" s="68">
        <v>3.190868</v>
      </c>
    </row>
    <row r="11" spans="1:12" x14ac:dyDescent="0.25">
      <c r="A11" s="10" t="s">
        <v>101</v>
      </c>
      <c r="B11" s="61"/>
      <c r="C11" s="67">
        <v>2.42847065</v>
      </c>
      <c r="D11" s="18">
        <v>0</v>
      </c>
      <c r="E11" s="24">
        <v>0</v>
      </c>
      <c r="F11" s="25">
        <v>0</v>
      </c>
      <c r="G11" s="17">
        <v>1.49780705</v>
      </c>
      <c r="H11" s="24">
        <v>0</v>
      </c>
      <c r="I11" s="24">
        <v>1.49780705</v>
      </c>
      <c r="J11" s="25">
        <v>0</v>
      </c>
      <c r="K11" s="25">
        <v>0</v>
      </c>
      <c r="L11" s="68">
        <v>0.93066359999999992</v>
      </c>
    </row>
    <row r="12" spans="1:12" x14ac:dyDescent="0.25">
      <c r="A12" s="10"/>
      <c r="B12" s="61"/>
      <c r="C12" s="67"/>
      <c r="D12" s="18"/>
      <c r="E12" s="19"/>
      <c r="F12" s="18"/>
      <c r="G12" s="17">
        <v>0</v>
      </c>
      <c r="H12" s="19"/>
      <c r="I12" s="19"/>
      <c r="J12" s="18"/>
      <c r="K12" s="18"/>
      <c r="L12" s="73"/>
    </row>
    <row r="13" spans="1:12" x14ac:dyDescent="0.25">
      <c r="A13" s="15" t="s">
        <v>38</v>
      </c>
      <c r="B13" s="61" t="s">
        <v>39</v>
      </c>
      <c r="C13" s="67">
        <v>653.64246490050004</v>
      </c>
      <c r="D13" s="18">
        <v>41.601832000000002</v>
      </c>
      <c r="E13" s="24">
        <v>41.581631999999999</v>
      </c>
      <c r="F13" s="25">
        <v>2.0199999999999999E-2</v>
      </c>
      <c r="G13" s="17">
        <v>72.417328489500008</v>
      </c>
      <c r="H13" s="24">
        <v>0</v>
      </c>
      <c r="I13" s="24">
        <v>0</v>
      </c>
      <c r="J13" s="25">
        <v>72.417328489500008</v>
      </c>
      <c r="K13" s="25">
        <v>486.577508411</v>
      </c>
      <c r="L13" s="68">
        <v>53.045796000000003</v>
      </c>
    </row>
    <row r="14" spans="1:12" x14ac:dyDescent="0.25">
      <c r="A14" s="15" t="s">
        <v>40</v>
      </c>
      <c r="B14" s="61" t="s">
        <v>41</v>
      </c>
      <c r="C14" s="67">
        <v>3054.682954216195</v>
      </c>
      <c r="D14" s="18">
        <v>232.2125460259</v>
      </c>
      <c r="E14" s="19">
        <v>232.08654602589999</v>
      </c>
      <c r="F14" s="18">
        <v>0.126</v>
      </c>
      <c r="G14" s="17">
        <v>112.84129601329518</v>
      </c>
      <c r="H14" s="19">
        <v>1.0209046437951845</v>
      </c>
      <c r="I14" s="19">
        <v>3.1943986695</v>
      </c>
      <c r="J14" s="18">
        <v>108.6259927</v>
      </c>
      <c r="K14" s="18">
        <v>2663.2867641769999</v>
      </c>
      <c r="L14" s="68">
        <v>46.342348000000001</v>
      </c>
    </row>
    <row r="15" spans="1:12" x14ac:dyDescent="0.25">
      <c r="A15" s="21" t="s">
        <v>102</v>
      </c>
      <c r="B15" s="61" t="s">
        <v>43</v>
      </c>
      <c r="C15" s="67">
        <v>2505.5483502246498</v>
      </c>
      <c r="D15" s="18">
        <v>232.11030970900001</v>
      </c>
      <c r="E15" s="24">
        <v>231.984309709</v>
      </c>
      <c r="F15" s="25">
        <v>0.126</v>
      </c>
      <c r="G15" s="17">
        <v>109.74296737565</v>
      </c>
      <c r="H15" s="24">
        <v>1.02090398065</v>
      </c>
      <c r="I15" s="24">
        <v>9.6070695000000011E-2</v>
      </c>
      <c r="J15" s="25">
        <v>108.6259927</v>
      </c>
      <c r="K15" s="25">
        <v>2139.4950731399999</v>
      </c>
      <c r="L15" s="68">
        <v>24.2</v>
      </c>
    </row>
    <row r="16" spans="1:12" x14ac:dyDescent="0.25">
      <c r="A16" s="21" t="s">
        <v>103</v>
      </c>
      <c r="B16" s="61" t="s">
        <v>45</v>
      </c>
      <c r="C16" s="67">
        <v>549.13460399154508</v>
      </c>
      <c r="D16" s="18">
        <v>0.1022363169</v>
      </c>
      <c r="E16" s="24">
        <v>0.1022363169</v>
      </c>
      <c r="F16" s="25">
        <v>0</v>
      </c>
      <c r="G16" s="17">
        <v>3.0983286376451846</v>
      </c>
      <c r="H16" s="24">
        <v>6.6314518450000001E-7</v>
      </c>
      <c r="I16" s="24">
        <v>3.0983279745000001</v>
      </c>
      <c r="J16" s="25">
        <v>0</v>
      </c>
      <c r="K16" s="25">
        <v>523.79169103699996</v>
      </c>
      <c r="L16" s="68">
        <v>22.142347999999998</v>
      </c>
    </row>
    <row r="17" spans="1:12" x14ac:dyDescent="0.25">
      <c r="A17" s="15" t="s">
        <v>104</v>
      </c>
      <c r="B17" s="61" t="s">
        <v>105</v>
      </c>
      <c r="C17" s="67">
        <v>9758.6659118747557</v>
      </c>
      <c r="D17" s="18">
        <v>3045.3336523999001</v>
      </c>
      <c r="E17" s="19">
        <v>3044.7874523998998</v>
      </c>
      <c r="F17" s="18">
        <v>0.54620000000000002</v>
      </c>
      <c r="G17" s="17">
        <v>558.5674013088551</v>
      </c>
      <c r="H17" s="19">
        <v>37.25619410785518</v>
      </c>
      <c r="I17" s="19">
        <v>27.091141819499999</v>
      </c>
      <c r="J17" s="18">
        <v>494.22006538149998</v>
      </c>
      <c r="K17" s="18">
        <v>6051.2551825660003</v>
      </c>
      <c r="L17" s="73">
        <v>103.50967560000001</v>
      </c>
    </row>
    <row r="18" spans="1:12" x14ac:dyDescent="0.25">
      <c r="A18" s="10"/>
      <c r="B18" s="61"/>
      <c r="C18" s="67"/>
      <c r="D18" s="18"/>
      <c r="E18" s="19"/>
      <c r="F18" s="18"/>
      <c r="G18" s="17">
        <v>0</v>
      </c>
      <c r="H18" s="19"/>
      <c r="I18" s="19"/>
      <c r="J18" s="18"/>
      <c r="K18" s="18"/>
      <c r="L18" s="73"/>
    </row>
    <row r="19" spans="1:12" x14ac:dyDescent="0.25">
      <c r="A19" s="15" t="s">
        <v>47</v>
      </c>
      <c r="B19" s="61" t="s">
        <v>48</v>
      </c>
      <c r="C19" s="67">
        <v>1205.3922435040001</v>
      </c>
      <c r="D19" s="18">
        <v>1072.3536121100001</v>
      </c>
      <c r="E19" s="24">
        <v>1072.3536121100001</v>
      </c>
      <c r="F19" s="25">
        <v>0</v>
      </c>
      <c r="G19" s="17">
        <v>111.900248374</v>
      </c>
      <c r="H19" s="24">
        <v>0</v>
      </c>
      <c r="I19" s="24">
        <v>111.900248374</v>
      </c>
      <c r="J19" s="25">
        <v>0</v>
      </c>
      <c r="K19" s="25">
        <v>0</v>
      </c>
      <c r="L19" s="68">
        <v>21.138383019999999</v>
      </c>
    </row>
    <row r="20" spans="1:12" ht="16.5" thickBot="1" x14ac:dyDescent="0.3">
      <c r="A20" s="50" t="s">
        <v>49</v>
      </c>
      <c r="B20" s="69" t="s">
        <v>50</v>
      </c>
      <c r="C20" s="70">
        <v>574.67797444489997</v>
      </c>
      <c r="D20" s="34">
        <v>554.54324840799995</v>
      </c>
      <c r="E20" s="35">
        <v>554.54324840799995</v>
      </c>
      <c r="F20" s="34">
        <v>0</v>
      </c>
      <c r="G20" s="33">
        <v>16.134726036900002</v>
      </c>
      <c r="H20" s="35">
        <v>16.134726036900002</v>
      </c>
      <c r="I20" s="35">
        <v>0</v>
      </c>
      <c r="J20" s="34">
        <v>0</v>
      </c>
      <c r="K20" s="34">
        <v>4</v>
      </c>
      <c r="L20" s="31">
        <v>0</v>
      </c>
    </row>
    <row r="21" spans="1:12" ht="16.5" thickBot="1" x14ac:dyDescent="0.3">
      <c r="A21" s="50" t="s">
        <v>51</v>
      </c>
      <c r="B21" s="71"/>
      <c r="C21" s="70">
        <v>11538.736129823656</v>
      </c>
      <c r="D21" s="39">
        <v>4672.2305129178994</v>
      </c>
      <c r="E21" s="40">
        <v>4671.6843129179006</v>
      </c>
      <c r="F21" s="39">
        <v>0.54620000000000002</v>
      </c>
      <c r="G21" s="32">
        <v>686.60237571975517</v>
      </c>
      <c r="H21" s="40">
        <v>53.390920144755185</v>
      </c>
      <c r="I21" s="40">
        <v>138.9913901935</v>
      </c>
      <c r="J21" s="39">
        <v>494.22006538149998</v>
      </c>
      <c r="K21" s="39">
        <v>6055.2551825660003</v>
      </c>
      <c r="L21" s="51">
        <v>124.64805862</v>
      </c>
    </row>
    <row r="22" spans="1:12" x14ac:dyDescent="0.25">
      <c r="A22" s="76"/>
      <c r="B22" s="3"/>
      <c r="C22" s="45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 t="s">
        <v>52</v>
      </c>
      <c r="B23" s="3"/>
      <c r="C23" s="150"/>
      <c r="D23" s="151"/>
      <c r="E23" s="147"/>
      <c r="F23" s="147"/>
      <c r="G23" s="147"/>
      <c r="H23" s="147"/>
      <c r="I23" s="147"/>
      <c r="J23" s="147"/>
      <c r="K23" s="147"/>
      <c r="L23" s="147"/>
    </row>
    <row r="24" spans="1:12" x14ac:dyDescent="0.25">
      <c r="A24" s="3" t="s">
        <v>138</v>
      </c>
      <c r="B24" s="3"/>
      <c r="C24" s="150"/>
      <c r="D24" s="151"/>
      <c r="E24" s="147"/>
      <c r="F24" s="147"/>
      <c r="G24" s="147"/>
      <c r="H24" s="147"/>
      <c r="I24" s="147"/>
      <c r="J24" s="147"/>
      <c r="K24" s="147"/>
      <c r="L24" s="147"/>
    </row>
    <row r="25" spans="1:12" x14ac:dyDescent="0.25">
      <c r="A25" s="3" t="s">
        <v>137</v>
      </c>
      <c r="B25" s="3"/>
      <c r="C25" s="150"/>
      <c r="D25" s="151"/>
      <c r="E25" s="147"/>
      <c r="F25" s="147"/>
      <c r="G25" s="147"/>
      <c r="H25" s="147"/>
      <c r="I25" s="147"/>
      <c r="J25" s="147"/>
      <c r="K25" s="147"/>
      <c r="L25" s="147"/>
    </row>
    <row r="26" spans="1:12" x14ac:dyDescent="0.25">
      <c r="C26" s="148"/>
      <c r="D26" s="148"/>
      <c r="E26" s="148"/>
      <c r="F26" s="148"/>
      <c r="G26" s="148"/>
      <c r="H26" s="148"/>
      <c r="I26" s="148"/>
      <c r="J26" s="148"/>
      <c r="K26" s="148"/>
      <c r="L26" s="148"/>
    </row>
    <row r="27" spans="1:12" x14ac:dyDescent="0.25">
      <c r="A27" s="3" t="s">
        <v>255</v>
      </c>
    </row>
    <row r="28" spans="1:12" x14ac:dyDescent="0.25">
      <c r="A28" s="48" t="s">
        <v>80</v>
      </c>
    </row>
  </sheetData>
  <mergeCells count="9">
    <mergeCell ref="C2:C5"/>
    <mergeCell ref="D2:L2"/>
    <mergeCell ref="D4:D5"/>
    <mergeCell ref="E4:E5"/>
    <mergeCell ref="F4:F5"/>
    <mergeCell ref="G4:G5"/>
    <mergeCell ref="J4:J5"/>
    <mergeCell ref="K4:K5"/>
    <mergeCell ref="L4:L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28"/>
  <sheetViews>
    <sheetView zoomScaleNormal="100" workbookViewId="0">
      <pane xSplit="3" ySplit="5" topLeftCell="F6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4.5" style="43" bestFit="1" customWidth="1"/>
    <col min="2" max="2" width="8.875" style="43"/>
    <col min="3" max="3" width="11.375" style="43" bestFit="1" customWidth="1"/>
    <col min="4" max="5" width="10.375" style="43" bestFit="1" customWidth="1"/>
    <col min="6" max="6" width="9" style="43" bestFit="1" customWidth="1"/>
    <col min="7" max="7" width="9.375" style="43" bestFit="1" customWidth="1"/>
    <col min="8" max="8" width="9" style="43" bestFit="1" customWidth="1"/>
    <col min="9" max="10" width="9.375" style="43" bestFit="1" customWidth="1"/>
    <col min="11" max="11" width="10.375" style="43" bestFit="1" customWidth="1"/>
    <col min="12" max="12" width="9" style="43" bestFit="1" customWidth="1"/>
    <col min="13" max="16384" width="8.875" style="43"/>
  </cols>
  <sheetData>
    <row r="1" spans="1:12" ht="16.5" thickBot="1" x14ac:dyDescent="0.3">
      <c r="A1" s="45" t="s">
        <v>207</v>
      </c>
      <c r="B1" s="3"/>
      <c r="C1" s="45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95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74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55" t="s">
        <v>90</v>
      </c>
      <c r="L3" s="58" t="s">
        <v>106</v>
      </c>
    </row>
    <row r="4" spans="1:12" x14ac:dyDescent="0.25">
      <c r="A4" s="54"/>
      <c r="B4" s="106"/>
      <c r="C4" s="172"/>
      <c r="D4" s="184" t="s">
        <v>107</v>
      </c>
      <c r="E4" s="186" t="s">
        <v>108</v>
      </c>
      <c r="F4" s="188" t="s">
        <v>109</v>
      </c>
      <c r="G4" s="189" t="s">
        <v>110</v>
      </c>
      <c r="H4" s="104"/>
      <c r="I4" s="104"/>
      <c r="J4" s="188" t="s">
        <v>111</v>
      </c>
      <c r="K4" s="176" t="s">
        <v>112</v>
      </c>
      <c r="L4" s="172" t="s">
        <v>22</v>
      </c>
    </row>
    <row r="5" spans="1:12" ht="78.95" customHeight="1" x14ac:dyDescent="0.25">
      <c r="A5" s="75" t="s">
        <v>96</v>
      </c>
      <c r="B5" s="60" t="s">
        <v>97</v>
      </c>
      <c r="C5" s="173"/>
      <c r="D5" s="185"/>
      <c r="E5" s="187"/>
      <c r="F5" s="183"/>
      <c r="G5" s="181"/>
      <c r="H5" s="105" t="s">
        <v>114</v>
      </c>
      <c r="I5" s="105" t="s">
        <v>115</v>
      </c>
      <c r="J5" s="183"/>
      <c r="K5" s="177"/>
      <c r="L5" s="173"/>
    </row>
    <row r="6" spans="1:12" x14ac:dyDescent="0.25">
      <c r="A6" s="10"/>
      <c r="B6" s="61"/>
      <c r="C6" s="67"/>
      <c r="D6" s="18"/>
      <c r="E6" s="19"/>
      <c r="F6" s="18"/>
      <c r="G6" s="17"/>
      <c r="H6" s="19"/>
      <c r="I6" s="19"/>
      <c r="J6" s="18"/>
      <c r="K6" s="18"/>
      <c r="L6" s="73"/>
    </row>
    <row r="7" spans="1:12" x14ac:dyDescent="0.25">
      <c r="A7" s="15" t="s">
        <v>98</v>
      </c>
      <c r="B7" s="61" t="s">
        <v>99</v>
      </c>
      <c r="C7" s="67">
        <v>6952.2042512657617</v>
      </c>
      <c r="D7" s="18">
        <v>3247.2820211710005</v>
      </c>
      <c r="E7" s="24">
        <v>3246.1070211710003</v>
      </c>
      <c r="F7" s="25">
        <v>1.175</v>
      </c>
      <c r="G7" s="17">
        <v>421.06182001176001</v>
      </c>
      <c r="H7" s="24">
        <v>41.636065580159993</v>
      </c>
      <c r="I7" s="24">
        <v>27.294252569999998</v>
      </c>
      <c r="J7" s="25">
        <v>352.13150186159999</v>
      </c>
      <c r="K7" s="25">
        <v>3269.9596941830005</v>
      </c>
      <c r="L7" s="68">
        <v>13.9007159</v>
      </c>
    </row>
    <row r="8" spans="1:12" x14ac:dyDescent="0.25">
      <c r="A8" s="10" t="s">
        <v>140</v>
      </c>
      <c r="B8" s="61"/>
      <c r="C8" s="67">
        <v>3263.3829426545999</v>
      </c>
      <c r="D8" s="18">
        <v>2618.8048243500002</v>
      </c>
      <c r="E8" s="24">
        <v>2617.62982435</v>
      </c>
      <c r="F8" s="25">
        <v>1.175</v>
      </c>
      <c r="G8" s="17">
        <v>143.56534417159997</v>
      </c>
      <c r="H8" s="24">
        <v>38.325744744999994</v>
      </c>
      <c r="I8" s="24">
        <v>7.8768589999999996</v>
      </c>
      <c r="J8" s="25">
        <v>97.362740426599999</v>
      </c>
      <c r="K8" s="25">
        <v>501.01277413299999</v>
      </c>
      <c r="L8" s="68">
        <v>0</v>
      </c>
    </row>
    <row r="9" spans="1:12" x14ac:dyDescent="0.25">
      <c r="A9" s="10" t="s">
        <v>100</v>
      </c>
      <c r="B9" s="61"/>
      <c r="C9" s="67">
        <v>0</v>
      </c>
      <c r="D9" s="18">
        <v>0</v>
      </c>
      <c r="E9" s="24">
        <v>0</v>
      </c>
      <c r="F9" s="25">
        <v>0</v>
      </c>
      <c r="G9" s="17">
        <v>0</v>
      </c>
      <c r="H9" s="24">
        <v>0</v>
      </c>
      <c r="I9" s="24">
        <v>0</v>
      </c>
      <c r="J9" s="25">
        <v>0</v>
      </c>
      <c r="K9" s="25">
        <v>0</v>
      </c>
      <c r="L9" s="68">
        <v>0</v>
      </c>
    </row>
    <row r="10" spans="1:12" x14ac:dyDescent="0.25">
      <c r="A10" s="10" t="s">
        <v>144</v>
      </c>
      <c r="B10" s="61"/>
      <c r="C10" s="67">
        <v>3685.9890205411602</v>
      </c>
      <c r="D10" s="18">
        <v>628.47719682100001</v>
      </c>
      <c r="E10" s="24">
        <v>628.47719682100001</v>
      </c>
      <c r="F10" s="25">
        <v>0</v>
      </c>
      <c r="G10" s="17">
        <v>275.78571867016001</v>
      </c>
      <c r="H10" s="24">
        <v>3.3103208351599998</v>
      </c>
      <c r="I10" s="24">
        <v>17.706636399999997</v>
      </c>
      <c r="J10" s="25">
        <v>254.76876143500002</v>
      </c>
      <c r="K10" s="25">
        <v>2768.9469200500002</v>
      </c>
      <c r="L10" s="68">
        <v>12.779185</v>
      </c>
    </row>
    <row r="11" spans="1:12" x14ac:dyDescent="0.25">
      <c r="A11" s="10" t="s">
        <v>101</v>
      </c>
      <c r="B11" s="61"/>
      <c r="C11" s="67">
        <v>2.8322880699999997</v>
      </c>
      <c r="D11" s="18">
        <v>0</v>
      </c>
      <c r="E11" s="24">
        <v>0</v>
      </c>
      <c r="F11" s="25">
        <v>0</v>
      </c>
      <c r="G11" s="17">
        <v>1.7107571699999999</v>
      </c>
      <c r="H11" s="24">
        <v>0</v>
      </c>
      <c r="I11" s="24">
        <v>1.7107571699999999</v>
      </c>
      <c r="J11" s="25">
        <v>0</v>
      </c>
      <c r="K11" s="25">
        <v>0</v>
      </c>
      <c r="L11" s="68">
        <v>1.1215309</v>
      </c>
    </row>
    <row r="12" spans="1:12" x14ac:dyDescent="0.25">
      <c r="A12" s="10"/>
      <c r="B12" s="61"/>
      <c r="C12" s="67"/>
      <c r="D12" s="18"/>
      <c r="E12" s="19"/>
      <c r="F12" s="18"/>
      <c r="G12" s="17">
        <v>0</v>
      </c>
      <c r="H12" s="19"/>
      <c r="I12" s="19"/>
      <c r="J12" s="18"/>
      <c r="K12" s="18"/>
      <c r="L12" s="73"/>
    </row>
    <row r="13" spans="1:12" x14ac:dyDescent="0.25">
      <c r="A13" s="15" t="s">
        <v>38</v>
      </c>
      <c r="B13" s="61" t="s">
        <v>39</v>
      </c>
      <c r="C13" s="67">
        <v>696.6691999098</v>
      </c>
      <c r="D13" s="18">
        <v>45.53698</v>
      </c>
      <c r="E13" s="24">
        <v>45.453980000000001</v>
      </c>
      <c r="F13" s="25">
        <v>8.3000000000000004E-2</v>
      </c>
      <c r="G13" s="17">
        <v>80.373063146799993</v>
      </c>
      <c r="H13" s="24">
        <v>0</v>
      </c>
      <c r="I13" s="24">
        <v>0</v>
      </c>
      <c r="J13" s="25">
        <v>80.373063146799993</v>
      </c>
      <c r="K13" s="25">
        <v>558.94921476299999</v>
      </c>
      <c r="L13" s="68">
        <v>11.809941999999999</v>
      </c>
    </row>
    <row r="14" spans="1:12" x14ac:dyDescent="0.25">
      <c r="A14" s="15" t="s">
        <v>40</v>
      </c>
      <c r="B14" s="61" t="s">
        <v>41</v>
      </c>
      <c r="C14" s="67">
        <v>3473.0705725726757</v>
      </c>
      <c r="D14" s="18">
        <v>367.71782498170001</v>
      </c>
      <c r="E14" s="19">
        <v>366.96182498170003</v>
      </c>
      <c r="F14" s="18">
        <v>0.75600000000000001</v>
      </c>
      <c r="G14" s="17">
        <v>125.38122343497527</v>
      </c>
      <c r="H14" s="19">
        <v>1.1730678643752721</v>
      </c>
      <c r="I14" s="19">
        <v>3.6485608605999995</v>
      </c>
      <c r="J14" s="18">
        <v>120.55959471</v>
      </c>
      <c r="K14" s="18">
        <v>2979.9715241560002</v>
      </c>
      <c r="L14" s="68">
        <v>0</v>
      </c>
    </row>
    <row r="15" spans="1:12" x14ac:dyDescent="0.25">
      <c r="A15" s="21" t="s">
        <v>102</v>
      </c>
      <c r="B15" s="61" t="s">
        <v>43</v>
      </c>
      <c r="C15" s="67">
        <v>2886.9588701133903</v>
      </c>
      <c r="D15" s="18">
        <v>367.55048698100001</v>
      </c>
      <c r="E15" s="24">
        <v>366.79448698100003</v>
      </c>
      <c r="F15" s="25">
        <v>0.75600000000000001</v>
      </c>
      <c r="G15" s="17">
        <v>121.84239131238999</v>
      </c>
      <c r="H15" s="24">
        <v>1.1730671023899999</v>
      </c>
      <c r="I15" s="24">
        <v>0.10972949999999999</v>
      </c>
      <c r="J15" s="25">
        <v>120.55959471</v>
      </c>
      <c r="K15" s="25">
        <v>2397.5659918200004</v>
      </c>
      <c r="L15" s="68">
        <v>0</v>
      </c>
    </row>
    <row r="16" spans="1:12" x14ac:dyDescent="0.25">
      <c r="A16" s="21" t="s">
        <v>103</v>
      </c>
      <c r="B16" s="61" t="s">
        <v>45</v>
      </c>
      <c r="C16" s="67">
        <v>586.1117024592852</v>
      </c>
      <c r="D16" s="18">
        <v>0.16733800070000002</v>
      </c>
      <c r="E16" s="24">
        <v>0.16733800070000002</v>
      </c>
      <c r="F16" s="25">
        <v>0</v>
      </c>
      <c r="G16" s="17">
        <v>3.5388321225852719</v>
      </c>
      <c r="H16" s="24">
        <v>7.6198527220000005E-7</v>
      </c>
      <c r="I16" s="24">
        <v>3.5388313605999997</v>
      </c>
      <c r="J16" s="25">
        <v>0</v>
      </c>
      <c r="K16" s="25">
        <v>582.40553233599996</v>
      </c>
      <c r="L16" s="68">
        <v>0</v>
      </c>
    </row>
    <row r="17" spans="1:12" x14ac:dyDescent="0.25">
      <c r="A17" s="15" t="s">
        <v>104</v>
      </c>
      <c r="B17" s="61" t="s">
        <v>105</v>
      </c>
      <c r="C17" s="67">
        <v>11121.944023748234</v>
      </c>
      <c r="D17" s="18">
        <v>3660.5368261527005</v>
      </c>
      <c r="E17" s="19">
        <v>3658.5228261527004</v>
      </c>
      <c r="F17" s="18">
        <v>2.0140000000000002</v>
      </c>
      <c r="G17" s="17">
        <v>626.81610659353521</v>
      </c>
      <c r="H17" s="19">
        <v>42.809133444535263</v>
      </c>
      <c r="I17" s="19">
        <v>30.942813430599998</v>
      </c>
      <c r="J17" s="18">
        <v>553.06415971839999</v>
      </c>
      <c r="K17" s="18">
        <v>6808.8804331020001</v>
      </c>
      <c r="L17" s="73">
        <v>25.710657900000001</v>
      </c>
    </row>
    <row r="18" spans="1:12" x14ac:dyDescent="0.25">
      <c r="A18" s="10"/>
      <c r="B18" s="61"/>
      <c r="C18" s="67"/>
      <c r="D18" s="18"/>
      <c r="E18" s="19"/>
      <c r="F18" s="18"/>
      <c r="G18" s="17">
        <v>0</v>
      </c>
      <c r="H18" s="19"/>
      <c r="I18" s="19"/>
      <c r="J18" s="18"/>
      <c r="K18" s="18"/>
      <c r="L18" s="73"/>
    </row>
    <row r="19" spans="1:12" x14ac:dyDescent="0.25">
      <c r="A19" s="15" t="s">
        <v>47</v>
      </c>
      <c r="B19" s="61" t="s">
        <v>48</v>
      </c>
      <c r="C19" s="67">
        <v>1335.3031533890003</v>
      </c>
      <c r="D19" s="18">
        <v>1169.7907873800002</v>
      </c>
      <c r="E19" s="24">
        <v>1169.7907873800002</v>
      </c>
      <c r="F19" s="25">
        <v>0</v>
      </c>
      <c r="G19" s="17">
        <v>127.80961908899999</v>
      </c>
      <c r="H19" s="24">
        <v>0</v>
      </c>
      <c r="I19" s="24">
        <v>127.80961908899999</v>
      </c>
      <c r="J19" s="25">
        <v>0</v>
      </c>
      <c r="K19" s="25">
        <v>0</v>
      </c>
      <c r="L19" s="68">
        <v>37.702746920000003</v>
      </c>
    </row>
    <row r="20" spans="1:12" ht="16.5" thickBot="1" x14ac:dyDescent="0.3">
      <c r="A20" s="50" t="s">
        <v>49</v>
      </c>
      <c r="B20" s="69" t="s">
        <v>50</v>
      </c>
      <c r="C20" s="70">
        <v>657.17488104380004</v>
      </c>
      <c r="D20" s="34">
        <v>613.44102728600001</v>
      </c>
      <c r="E20" s="35">
        <v>613.44102728600001</v>
      </c>
      <c r="F20" s="34">
        <v>0</v>
      </c>
      <c r="G20" s="33">
        <v>30.480151757800002</v>
      </c>
      <c r="H20" s="35">
        <v>30.480151757800002</v>
      </c>
      <c r="I20" s="35">
        <v>0</v>
      </c>
      <c r="J20" s="34">
        <v>0</v>
      </c>
      <c r="K20" s="34">
        <v>5</v>
      </c>
      <c r="L20" s="31">
        <v>8.2537020000000005</v>
      </c>
    </row>
    <row r="21" spans="1:12" ht="16.5" thickBot="1" x14ac:dyDescent="0.3">
      <c r="A21" s="50" t="s">
        <v>51</v>
      </c>
      <c r="B21" s="71"/>
      <c r="C21" s="70">
        <v>13114.422058181039</v>
      </c>
      <c r="D21" s="39">
        <v>5443.7686408187001</v>
      </c>
      <c r="E21" s="40">
        <v>5441.7546408187009</v>
      </c>
      <c r="F21" s="39">
        <v>2.0140000000000002</v>
      </c>
      <c r="G21" s="32">
        <v>785.10587744033523</v>
      </c>
      <c r="H21" s="40">
        <v>73.289285202335265</v>
      </c>
      <c r="I21" s="40">
        <v>158.75243251960001</v>
      </c>
      <c r="J21" s="39">
        <v>553.06415971839999</v>
      </c>
      <c r="K21" s="39">
        <v>6813.8804331020001</v>
      </c>
      <c r="L21" s="51">
        <v>71.667106820000001</v>
      </c>
    </row>
    <row r="22" spans="1:12" x14ac:dyDescent="0.25">
      <c r="A22" s="76"/>
      <c r="B22" s="3"/>
      <c r="C22" s="45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 t="s">
        <v>52</v>
      </c>
      <c r="B23" s="3"/>
      <c r="C23" s="150"/>
      <c r="D23" s="151"/>
      <c r="E23" s="147"/>
      <c r="F23" s="147"/>
      <c r="G23" s="147"/>
      <c r="H23" s="147"/>
      <c r="I23" s="147"/>
      <c r="J23" s="147"/>
      <c r="K23" s="147"/>
      <c r="L23" s="147"/>
    </row>
    <row r="24" spans="1:12" x14ac:dyDescent="0.25">
      <c r="A24" s="3" t="s">
        <v>138</v>
      </c>
      <c r="B24" s="3"/>
      <c r="C24" s="150"/>
      <c r="D24" s="151"/>
      <c r="E24" s="147"/>
      <c r="F24" s="147"/>
      <c r="G24" s="147"/>
      <c r="H24" s="147"/>
      <c r="I24" s="147"/>
      <c r="J24" s="147"/>
      <c r="K24" s="147"/>
      <c r="L24" s="147"/>
    </row>
    <row r="25" spans="1:12" x14ac:dyDescent="0.25">
      <c r="A25" s="3" t="s">
        <v>137</v>
      </c>
      <c r="B25" s="3"/>
      <c r="C25" s="150"/>
      <c r="D25" s="151"/>
      <c r="E25" s="147"/>
      <c r="F25" s="147"/>
      <c r="G25" s="147"/>
      <c r="H25" s="147"/>
      <c r="I25" s="147"/>
      <c r="J25" s="147"/>
      <c r="K25" s="147"/>
      <c r="L25" s="147"/>
    </row>
    <row r="26" spans="1:12" x14ac:dyDescent="0.25">
      <c r="C26" s="148"/>
      <c r="D26" s="148"/>
      <c r="E26" s="148"/>
      <c r="F26" s="148"/>
      <c r="G26" s="148"/>
      <c r="H26" s="148"/>
      <c r="I26" s="148"/>
      <c r="J26" s="148"/>
      <c r="K26" s="148"/>
      <c r="L26" s="148"/>
    </row>
    <row r="27" spans="1:12" x14ac:dyDescent="0.25">
      <c r="A27" s="3" t="s">
        <v>255</v>
      </c>
    </row>
    <row r="28" spans="1:12" x14ac:dyDescent="0.25">
      <c r="A28" s="48" t="s">
        <v>80</v>
      </c>
    </row>
  </sheetData>
  <mergeCells count="9">
    <mergeCell ref="C2:C5"/>
    <mergeCell ref="D2:L2"/>
    <mergeCell ref="D4:D5"/>
    <mergeCell ref="E4:E5"/>
    <mergeCell ref="F4:F5"/>
    <mergeCell ref="G4:G5"/>
    <mergeCell ref="J4:J5"/>
    <mergeCell ref="K4:K5"/>
    <mergeCell ref="L4:L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28"/>
  <sheetViews>
    <sheetView zoomScaleNormal="100" workbookViewId="0">
      <pane xSplit="3" ySplit="5" topLeftCell="F6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4.5" style="43" bestFit="1" customWidth="1"/>
    <col min="2" max="2" width="8.875" style="43"/>
    <col min="3" max="3" width="11.375" style="43" bestFit="1" customWidth="1"/>
    <col min="4" max="5" width="10.375" style="43" bestFit="1" customWidth="1"/>
    <col min="6" max="6" width="9" style="43" bestFit="1" customWidth="1"/>
    <col min="7" max="7" width="9.375" style="43" bestFit="1" customWidth="1"/>
    <col min="8" max="8" width="9" style="43" bestFit="1" customWidth="1"/>
    <col min="9" max="10" width="9.375" style="43" bestFit="1" customWidth="1"/>
    <col min="11" max="11" width="10.375" style="43" bestFit="1" customWidth="1"/>
    <col min="12" max="12" width="9" style="43" bestFit="1" customWidth="1"/>
    <col min="13" max="16384" width="8.875" style="43"/>
  </cols>
  <sheetData>
    <row r="1" spans="1:12" ht="16.5" thickBot="1" x14ac:dyDescent="0.3">
      <c r="A1" s="45" t="s">
        <v>208</v>
      </c>
      <c r="B1" s="3"/>
      <c r="C1" s="45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95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74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55" t="s">
        <v>90</v>
      </c>
      <c r="L3" s="58" t="s">
        <v>106</v>
      </c>
    </row>
    <row r="4" spans="1:12" x14ac:dyDescent="0.25">
      <c r="A4" s="54"/>
      <c r="B4" s="106"/>
      <c r="C4" s="172"/>
      <c r="D4" s="184" t="s">
        <v>107</v>
      </c>
      <c r="E4" s="186" t="s">
        <v>108</v>
      </c>
      <c r="F4" s="188" t="s">
        <v>109</v>
      </c>
      <c r="G4" s="189" t="s">
        <v>110</v>
      </c>
      <c r="H4" s="104"/>
      <c r="I4" s="104"/>
      <c r="J4" s="188" t="s">
        <v>111</v>
      </c>
      <c r="K4" s="176" t="s">
        <v>112</v>
      </c>
      <c r="L4" s="172" t="s">
        <v>22</v>
      </c>
    </row>
    <row r="5" spans="1:12" ht="78.95" customHeight="1" x14ac:dyDescent="0.25">
      <c r="A5" s="75" t="s">
        <v>96</v>
      </c>
      <c r="B5" s="60" t="s">
        <v>97</v>
      </c>
      <c r="C5" s="173"/>
      <c r="D5" s="185"/>
      <c r="E5" s="187"/>
      <c r="F5" s="183"/>
      <c r="G5" s="181"/>
      <c r="H5" s="105" t="s">
        <v>114</v>
      </c>
      <c r="I5" s="105" t="s">
        <v>115</v>
      </c>
      <c r="J5" s="183"/>
      <c r="K5" s="177"/>
      <c r="L5" s="173"/>
    </row>
    <row r="6" spans="1:12" x14ac:dyDescent="0.25">
      <c r="A6" s="10"/>
      <c r="B6" s="61"/>
      <c r="C6" s="67"/>
      <c r="D6" s="18"/>
      <c r="E6" s="19"/>
      <c r="F6" s="18"/>
      <c r="G6" s="17"/>
      <c r="H6" s="19"/>
      <c r="I6" s="19"/>
      <c r="J6" s="18"/>
      <c r="K6" s="18"/>
      <c r="L6" s="73"/>
    </row>
    <row r="7" spans="1:12" x14ac:dyDescent="0.25">
      <c r="A7" s="15" t="s">
        <v>98</v>
      </c>
      <c r="B7" s="61" t="s">
        <v>99</v>
      </c>
      <c r="C7" s="67">
        <v>8196.60142980809</v>
      </c>
      <c r="D7" s="18">
        <v>3874.2881928009997</v>
      </c>
      <c r="E7" s="24">
        <v>3873.6881928009998</v>
      </c>
      <c r="F7" s="25">
        <v>0.6</v>
      </c>
      <c r="G7" s="17">
        <v>499.13681885609003</v>
      </c>
      <c r="H7" s="24">
        <v>57.862129115089999</v>
      </c>
      <c r="I7" s="24">
        <v>32.061600030000001</v>
      </c>
      <c r="J7" s="25">
        <v>409.21308971100001</v>
      </c>
      <c r="K7" s="25">
        <v>3818.4458863509999</v>
      </c>
      <c r="L7" s="68">
        <v>4.7305317999999996</v>
      </c>
    </row>
    <row r="8" spans="1:12" x14ac:dyDescent="0.25">
      <c r="A8" s="10" t="s">
        <v>140</v>
      </c>
      <c r="B8" s="61"/>
      <c r="C8" s="67">
        <v>4018.7401080473001</v>
      </c>
      <c r="D8" s="18">
        <v>3244.7689854599998</v>
      </c>
      <c r="E8" s="24">
        <v>3244.1689854599999</v>
      </c>
      <c r="F8" s="25">
        <v>0.6</v>
      </c>
      <c r="G8" s="17">
        <v>177.02773768629999</v>
      </c>
      <c r="H8" s="24">
        <v>53.261737600300002</v>
      </c>
      <c r="I8" s="24">
        <v>9.2526700000000002</v>
      </c>
      <c r="J8" s="25">
        <v>114.513330086</v>
      </c>
      <c r="K8" s="25">
        <v>596.94338490100006</v>
      </c>
      <c r="L8" s="68">
        <v>0</v>
      </c>
    </row>
    <row r="9" spans="1:12" x14ac:dyDescent="0.25">
      <c r="A9" s="10" t="s">
        <v>100</v>
      </c>
      <c r="B9" s="61"/>
      <c r="C9" s="67">
        <v>0</v>
      </c>
      <c r="D9" s="18">
        <v>0</v>
      </c>
      <c r="E9" s="24">
        <v>0</v>
      </c>
      <c r="F9" s="25">
        <v>0</v>
      </c>
      <c r="G9" s="17">
        <v>0</v>
      </c>
      <c r="H9" s="24">
        <v>0</v>
      </c>
      <c r="I9" s="24">
        <v>0</v>
      </c>
      <c r="J9" s="25">
        <v>0</v>
      </c>
      <c r="K9" s="25">
        <v>0</v>
      </c>
      <c r="L9" s="68">
        <v>0</v>
      </c>
    </row>
    <row r="10" spans="1:12" x14ac:dyDescent="0.25">
      <c r="A10" s="10" t="s">
        <v>144</v>
      </c>
      <c r="B10" s="61"/>
      <c r="C10" s="67">
        <v>4175.18242666079</v>
      </c>
      <c r="D10" s="18">
        <v>629.51920734099997</v>
      </c>
      <c r="E10" s="24">
        <v>629.51920734099997</v>
      </c>
      <c r="F10" s="25">
        <v>0</v>
      </c>
      <c r="G10" s="17">
        <v>320.09951486979003</v>
      </c>
      <c r="H10" s="24">
        <v>4.6003915147900001</v>
      </c>
      <c r="I10" s="24">
        <v>20.79936373</v>
      </c>
      <c r="J10" s="25">
        <v>294.69975962500001</v>
      </c>
      <c r="K10" s="25">
        <v>3221.5025014499997</v>
      </c>
      <c r="L10" s="68">
        <v>4.0612029999999999</v>
      </c>
    </row>
    <row r="11" spans="1:12" x14ac:dyDescent="0.25">
      <c r="A11" s="10" t="s">
        <v>101</v>
      </c>
      <c r="B11" s="61"/>
      <c r="C11" s="67">
        <v>2.6788951000000001</v>
      </c>
      <c r="D11" s="18">
        <v>0</v>
      </c>
      <c r="E11" s="24">
        <v>0</v>
      </c>
      <c r="F11" s="25">
        <v>0</v>
      </c>
      <c r="G11" s="17">
        <v>2.0095662999999999</v>
      </c>
      <c r="H11" s="24">
        <v>0</v>
      </c>
      <c r="I11" s="24">
        <v>2.0095662999999999</v>
      </c>
      <c r="J11" s="25">
        <v>0</v>
      </c>
      <c r="K11" s="25">
        <v>0</v>
      </c>
      <c r="L11" s="68">
        <v>0.66932880000000006</v>
      </c>
    </row>
    <row r="12" spans="1:12" x14ac:dyDescent="0.25">
      <c r="A12" s="10"/>
      <c r="B12" s="61"/>
      <c r="C12" s="67"/>
      <c r="D12" s="18"/>
      <c r="E12" s="19"/>
      <c r="F12" s="18"/>
      <c r="G12" s="17">
        <v>0</v>
      </c>
      <c r="H12" s="19"/>
      <c r="I12" s="19"/>
      <c r="J12" s="18"/>
      <c r="K12" s="18"/>
      <c r="L12" s="73"/>
    </row>
    <row r="13" spans="1:12" x14ac:dyDescent="0.25">
      <c r="A13" s="15" t="s">
        <v>38</v>
      </c>
      <c r="B13" s="61" t="s">
        <v>39</v>
      </c>
      <c r="C13" s="67">
        <v>790.33164366610004</v>
      </c>
      <c r="D13" s="18">
        <v>23.333856999999998</v>
      </c>
      <c r="E13" s="24">
        <v>23.248356999999999</v>
      </c>
      <c r="F13" s="25">
        <v>8.5500000000000007E-2</v>
      </c>
      <c r="G13" s="17">
        <v>94.098755665099986</v>
      </c>
      <c r="H13" s="24">
        <v>0</v>
      </c>
      <c r="I13" s="24">
        <v>0</v>
      </c>
      <c r="J13" s="25">
        <v>94.098755665099986</v>
      </c>
      <c r="K13" s="25">
        <v>669.84986200100002</v>
      </c>
      <c r="L13" s="68">
        <v>3.049169</v>
      </c>
    </row>
    <row r="14" spans="1:12" x14ac:dyDescent="0.25">
      <c r="A14" s="15" t="s">
        <v>40</v>
      </c>
      <c r="B14" s="61" t="s">
        <v>41</v>
      </c>
      <c r="C14" s="67">
        <v>4438.7930822928693</v>
      </c>
      <c r="D14" s="18">
        <v>786.86849639199988</v>
      </c>
      <c r="E14" s="19">
        <v>786.48349639199989</v>
      </c>
      <c r="F14" s="18">
        <v>0.38500000000000001</v>
      </c>
      <c r="G14" s="17">
        <v>147.06419577686975</v>
      </c>
      <c r="H14" s="19">
        <v>1.6302259778697699</v>
      </c>
      <c r="I14" s="19">
        <v>4.2858362899999998</v>
      </c>
      <c r="J14" s="18">
        <v>141.14813350899999</v>
      </c>
      <c r="K14" s="18">
        <v>3495.819305124</v>
      </c>
      <c r="L14" s="68">
        <v>9.0410850000000007</v>
      </c>
    </row>
    <row r="15" spans="1:12" x14ac:dyDescent="0.25">
      <c r="A15" s="21" t="s">
        <v>102</v>
      </c>
      <c r="B15" s="61" t="s">
        <v>43</v>
      </c>
      <c r="C15" s="67">
        <v>3755.1610474149302</v>
      </c>
      <c r="D15" s="18">
        <v>786.69932625699994</v>
      </c>
      <c r="E15" s="24">
        <v>786.31432625699995</v>
      </c>
      <c r="F15" s="25">
        <v>0.38500000000000001</v>
      </c>
      <c r="G15" s="17">
        <v>142.90725381792998</v>
      </c>
      <c r="H15" s="24">
        <v>1.63022491893</v>
      </c>
      <c r="I15" s="24">
        <v>0.12889539</v>
      </c>
      <c r="J15" s="25">
        <v>141.14813350899999</v>
      </c>
      <c r="K15" s="25">
        <v>2816.5133823400001</v>
      </c>
      <c r="L15" s="68">
        <v>9.0410850000000007</v>
      </c>
    </row>
    <row r="16" spans="1:12" x14ac:dyDescent="0.25">
      <c r="A16" s="21" t="s">
        <v>103</v>
      </c>
      <c r="B16" s="61" t="s">
        <v>45</v>
      </c>
      <c r="C16" s="67">
        <v>683.63203487793976</v>
      </c>
      <c r="D16" s="18">
        <v>0.169170135</v>
      </c>
      <c r="E16" s="24">
        <v>0.169170135</v>
      </c>
      <c r="F16" s="25">
        <v>0</v>
      </c>
      <c r="G16" s="17">
        <v>4.1569419589397691</v>
      </c>
      <c r="H16" s="24">
        <v>1.0589397698000001E-6</v>
      </c>
      <c r="I16" s="24">
        <v>4.1569408999999995</v>
      </c>
      <c r="J16" s="25">
        <v>0</v>
      </c>
      <c r="K16" s="25">
        <v>679.30592278400002</v>
      </c>
      <c r="L16" s="68">
        <v>0</v>
      </c>
    </row>
    <row r="17" spans="1:12" x14ac:dyDescent="0.25">
      <c r="A17" s="15" t="s">
        <v>104</v>
      </c>
      <c r="B17" s="61" t="s">
        <v>105</v>
      </c>
      <c r="C17" s="67">
        <v>13425.726155767059</v>
      </c>
      <c r="D17" s="18">
        <v>4684.4905461929993</v>
      </c>
      <c r="E17" s="19">
        <v>4683.4200461929995</v>
      </c>
      <c r="F17" s="18">
        <v>1.0705</v>
      </c>
      <c r="G17" s="17">
        <v>740.2997702980598</v>
      </c>
      <c r="H17" s="19">
        <v>59.49235509295977</v>
      </c>
      <c r="I17" s="19">
        <v>36.34743632</v>
      </c>
      <c r="J17" s="18">
        <v>644.45997888509999</v>
      </c>
      <c r="K17" s="18">
        <v>7984.115053476</v>
      </c>
      <c r="L17" s="73">
        <v>16.820785799999999</v>
      </c>
    </row>
    <row r="18" spans="1:12" x14ac:dyDescent="0.25">
      <c r="A18" s="10"/>
      <c r="B18" s="61"/>
      <c r="C18" s="67"/>
      <c r="D18" s="18"/>
      <c r="E18" s="19"/>
      <c r="F18" s="18"/>
      <c r="G18" s="17">
        <v>0</v>
      </c>
      <c r="H18" s="19"/>
      <c r="I18" s="19"/>
      <c r="J18" s="18"/>
      <c r="K18" s="18"/>
      <c r="L18" s="73"/>
    </row>
    <row r="19" spans="1:12" x14ac:dyDescent="0.25">
      <c r="A19" s="15" t="s">
        <v>47</v>
      </c>
      <c r="B19" s="61" t="s">
        <v>48</v>
      </c>
      <c r="C19" s="67">
        <v>1506.2248080599998</v>
      </c>
      <c r="D19" s="18">
        <v>1307.9339236199999</v>
      </c>
      <c r="E19" s="24">
        <v>1307.9339236199999</v>
      </c>
      <c r="F19" s="25">
        <v>0</v>
      </c>
      <c r="G19" s="17">
        <v>150.13346944</v>
      </c>
      <c r="H19" s="24">
        <v>0</v>
      </c>
      <c r="I19" s="24">
        <v>150.13346944</v>
      </c>
      <c r="J19" s="25">
        <v>0</v>
      </c>
      <c r="K19" s="25">
        <v>0</v>
      </c>
      <c r="L19" s="68">
        <v>48.157415</v>
      </c>
    </row>
    <row r="20" spans="1:12" ht="16.5" thickBot="1" x14ac:dyDescent="0.3">
      <c r="A20" s="50" t="s">
        <v>49</v>
      </c>
      <c r="B20" s="69" t="s">
        <v>50</v>
      </c>
      <c r="C20" s="70">
        <v>652.48447190449997</v>
      </c>
      <c r="D20" s="34">
        <v>606.95026244099995</v>
      </c>
      <c r="E20" s="35">
        <v>606.95026244099995</v>
      </c>
      <c r="F20" s="34">
        <v>0</v>
      </c>
      <c r="G20" s="33">
        <v>32.9645714635</v>
      </c>
      <c r="H20" s="35">
        <v>32.9645714635</v>
      </c>
      <c r="I20" s="35">
        <v>0</v>
      </c>
      <c r="J20" s="34">
        <v>0</v>
      </c>
      <c r="K20" s="34">
        <v>6</v>
      </c>
      <c r="L20" s="31">
        <v>6.5696380000000003</v>
      </c>
    </row>
    <row r="21" spans="1:12" ht="16.5" thickBot="1" x14ac:dyDescent="0.3">
      <c r="A21" s="50" t="s">
        <v>51</v>
      </c>
      <c r="B21" s="71"/>
      <c r="C21" s="70">
        <v>15584.435435731561</v>
      </c>
      <c r="D21" s="39">
        <v>6599.3747322539984</v>
      </c>
      <c r="E21" s="40">
        <v>6598.3042322539986</v>
      </c>
      <c r="F21" s="39">
        <v>1.0705</v>
      </c>
      <c r="G21" s="32">
        <v>923.39781120155976</v>
      </c>
      <c r="H21" s="40">
        <v>92.456926556459763</v>
      </c>
      <c r="I21" s="40">
        <v>186.48090575999998</v>
      </c>
      <c r="J21" s="39">
        <v>644.45997888509999</v>
      </c>
      <c r="K21" s="39">
        <v>7990.115053476</v>
      </c>
      <c r="L21" s="51">
        <v>71.547838799999994</v>
      </c>
    </row>
    <row r="22" spans="1:12" x14ac:dyDescent="0.25">
      <c r="A22" s="76"/>
      <c r="B22" s="3"/>
      <c r="C22" s="45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 t="s">
        <v>52</v>
      </c>
      <c r="B23" s="3"/>
      <c r="C23" s="150"/>
      <c r="D23" s="151"/>
      <c r="E23" s="147"/>
      <c r="F23" s="147"/>
      <c r="G23" s="147"/>
      <c r="H23" s="147"/>
      <c r="I23" s="147"/>
      <c r="J23" s="147"/>
      <c r="K23" s="147"/>
      <c r="L23" s="147"/>
    </row>
    <row r="24" spans="1:12" x14ac:dyDescent="0.25">
      <c r="A24" s="3" t="s">
        <v>138</v>
      </c>
      <c r="B24" s="3"/>
      <c r="C24" s="150"/>
      <c r="D24" s="151"/>
      <c r="E24" s="147"/>
      <c r="F24" s="147"/>
      <c r="G24" s="147"/>
      <c r="H24" s="147"/>
      <c r="I24" s="147"/>
      <c r="J24" s="147"/>
      <c r="K24" s="147"/>
      <c r="L24" s="147"/>
    </row>
    <row r="25" spans="1:12" x14ac:dyDescent="0.25">
      <c r="A25" s="3" t="s">
        <v>137</v>
      </c>
      <c r="B25" s="3"/>
      <c r="C25" s="150"/>
      <c r="D25" s="151"/>
      <c r="E25" s="147"/>
      <c r="F25" s="147"/>
      <c r="G25" s="147"/>
      <c r="H25" s="147"/>
      <c r="I25" s="147"/>
      <c r="J25" s="147"/>
      <c r="K25" s="147"/>
      <c r="L25" s="147"/>
    </row>
    <row r="26" spans="1:12" x14ac:dyDescent="0.25">
      <c r="C26" s="148"/>
      <c r="D26" s="148"/>
      <c r="E26" s="148"/>
      <c r="F26" s="148"/>
      <c r="G26" s="148"/>
      <c r="H26" s="148"/>
      <c r="I26" s="148"/>
      <c r="J26" s="148"/>
      <c r="K26" s="148"/>
      <c r="L26" s="148"/>
    </row>
    <row r="27" spans="1:12" x14ac:dyDescent="0.25">
      <c r="A27" s="3" t="s">
        <v>255</v>
      </c>
    </row>
    <row r="28" spans="1:12" x14ac:dyDescent="0.25">
      <c r="A28" s="48" t="s">
        <v>80</v>
      </c>
    </row>
  </sheetData>
  <mergeCells count="9">
    <mergeCell ref="C2:C5"/>
    <mergeCell ref="D2:L2"/>
    <mergeCell ref="D4:D5"/>
    <mergeCell ref="E4:E5"/>
    <mergeCell ref="F4:F5"/>
    <mergeCell ref="G4:G5"/>
    <mergeCell ref="J4:J5"/>
    <mergeCell ref="K4:K5"/>
    <mergeCell ref="L4:L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28"/>
  <sheetViews>
    <sheetView zoomScaleNormal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4.5" style="43" bestFit="1" customWidth="1"/>
    <col min="2" max="16384" width="8.875" style="43"/>
  </cols>
  <sheetData>
    <row r="1" spans="1:12" ht="16.5" thickBot="1" x14ac:dyDescent="0.3">
      <c r="A1" s="45" t="s">
        <v>209</v>
      </c>
      <c r="B1" s="3"/>
      <c r="C1" s="45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95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74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55" t="s">
        <v>90</v>
      </c>
      <c r="L3" s="58" t="s">
        <v>106</v>
      </c>
    </row>
    <row r="4" spans="1:12" x14ac:dyDescent="0.25">
      <c r="A4" s="54"/>
      <c r="B4" s="106"/>
      <c r="C4" s="172"/>
      <c r="D4" s="184" t="s">
        <v>107</v>
      </c>
      <c r="E4" s="186" t="s">
        <v>108</v>
      </c>
      <c r="F4" s="188" t="s">
        <v>109</v>
      </c>
      <c r="G4" s="189" t="s">
        <v>110</v>
      </c>
      <c r="H4" s="104"/>
      <c r="I4" s="104"/>
      <c r="J4" s="188" t="s">
        <v>111</v>
      </c>
      <c r="K4" s="176" t="s">
        <v>112</v>
      </c>
      <c r="L4" s="172" t="s">
        <v>22</v>
      </c>
    </row>
    <row r="5" spans="1:12" ht="71.099999999999994" customHeight="1" x14ac:dyDescent="0.25">
      <c r="A5" s="75" t="s">
        <v>96</v>
      </c>
      <c r="B5" s="60" t="s">
        <v>97</v>
      </c>
      <c r="C5" s="173"/>
      <c r="D5" s="185"/>
      <c r="E5" s="187"/>
      <c r="F5" s="183"/>
      <c r="G5" s="181"/>
      <c r="H5" s="105" t="s">
        <v>114</v>
      </c>
      <c r="I5" s="105" t="s">
        <v>115</v>
      </c>
      <c r="J5" s="183"/>
      <c r="K5" s="177"/>
      <c r="L5" s="173"/>
    </row>
    <row r="6" spans="1:12" x14ac:dyDescent="0.25">
      <c r="A6" s="10"/>
      <c r="B6" s="61"/>
      <c r="C6" s="67"/>
      <c r="D6" s="18"/>
      <c r="E6" s="19"/>
      <c r="F6" s="18"/>
      <c r="G6" s="17"/>
      <c r="H6" s="19"/>
      <c r="I6" s="19"/>
      <c r="J6" s="18"/>
      <c r="K6" s="18"/>
      <c r="L6" s="73"/>
    </row>
    <row r="7" spans="1:12" x14ac:dyDescent="0.25">
      <c r="A7" s="15" t="s">
        <v>98</v>
      </c>
      <c r="B7" s="61" t="s">
        <v>99</v>
      </c>
      <c r="C7" s="67">
        <v>9909.3839262955389</v>
      </c>
      <c r="D7" s="18">
        <v>4875.5533216249996</v>
      </c>
      <c r="E7" s="24">
        <v>4873.0533216249996</v>
      </c>
      <c r="F7" s="25">
        <v>2.5</v>
      </c>
      <c r="G7" s="17">
        <v>598.26854723053998</v>
      </c>
      <c r="H7" s="24">
        <v>73.586728153540008</v>
      </c>
      <c r="I7" s="24">
        <v>37.165052539999998</v>
      </c>
      <c r="J7" s="25">
        <v>487.51676653700002</v>
      </c>
      <c r="K7" s="25">
        <v>4425.9884154399997</v>
      </c>
      <c r="L7" s="68">
        <v>9.5736419999999995</v>
      </c>
    </row>
    <row r="8" spans="1:12" x14ac:dyDescent="0.25">
      <c r="A8" s="10" t="s">
        <v>140</v>
      </c>
      <c r="B8" s="61"/>
      <c r="C8" s="67">
        <v>4958.1964841098998</v>
      </c>
      <c r="D8" s="18">
        <v>4038.3429022099999</v>
      </c>
      <c r="E8" s="24">
        <v>4035.8429022099999</v>
      </c>
      <c r="F8" s="25">
        <v>2.5</v>
      </c>
      <c r="G8" s="17">
        <v>226.3953106399</v>
      </c>
      <c r="H8" s="24">
        <v>67.736134995900002</v>
      </c>
      <c r="I8" s="24">
        <v>10.725477</v>
      </c>
      <c r="J8" s="25">
        <v>147.933698644</v>
      </c>
      <c r="K8" s="25">
        <v>693.45827125999995</v>
      </c>
      <c r="L8" s="68">
        <v>0</v>
      </c>
    </row>
    <row r="9" spans="1:12" x14ac:dyDescent="0.25">
      <c r="A9" s="10" t="s">
        <v>100</v>
      </c>
      <c r="B9" s="61"/>
      <c r="C9" s="67">
        <v>0</v>
      </c>
      <c r="D9" s="18">
        <v>0</v>
      </c>
      <c r="E9" s="24">
        <v>0</v>
      </c>
      <c r="F9" s="25">
        <v>0</v>
      </c>
      <c r="G9" s="17">
        <v>0</v>
      </c>
      <c r="H9" s="24">
        <v>0</v>
      </c>
      <c r="I9" s="24">
        <v>0</v>
      </c>
      <c r="J9" s="25">
        <v>0</v>
      </c>
      <c r="K9" s="25">
        <v>0</v>
      </c>
      <c r="L9" s="68">
        <v>0</v>
      </c>
    </row>
    <row r="10" spans="1:12" x14ac:dyDescent="0.25">
      <c r="A10" s="10" t="s">
        <v>144</v>
      </c>
      <c r="B10" s="61"/>
      <c r="C10" s="67">
        <v>4948.8579999356398</v>
      </c>
      <c r="D10" s="18">
        <v>837.21041941499993</v>
      </c>
      <c r="E10" s="24">
        <v>837.21041941499993</v>
      </c>
      <c r="F10" s="25">
        <v>0</v>
      </c>
      <c r="G10" s="17">
        <v>369.54379434064003</v>
      </c>
      <c r="H10" s="24">
        <v>5.8505931576399997</v>
      </c>
      <c r="I10" s="24">
        <v>24.11013329</v>
      </c>
      <c r="J10" s="25">
        <v>339.58306789300002</v>
      </c>
      <c r="K10" s="25">
        <v>3732.5301441799998</v>
      </c>
      <c r="L10" s="68">
        <v>9.5736419999999995</v>
      </c>
    </row>
    <row r="11" spans="1:12" x14ac:dyDescent="0.25">
      <c r="A11" s="10" t="s">
        <v>101</v>
      </c>
      <c r="B11" s="61"/>
      <c r="C11" s="67">
        <v>2.32944225</v>
      </c>
      <c r="D11" s="18">
        <v>0</v>
      </c>
      <c r="E11" s="24">
        <v>0</v>
      </c>
      <c r="F11" s="25">
        <v>0</v>
      </c>
      <c r="G11" s="17">
        <v>2.32944225</v>
      </c>
      <c r="H11" s="24">
        <v>0</v>
      </c>
      <c r="I11" s="24">
        <v>2.32944225</v>
      </c>
      <c r="J11" s="25">
        <v>0</v>
      </c>
      <c r="K11" s="25">
        <v>0</v>
      </c>
      <c r="L11" s="68">
        <v>0</v>
      </c>
    </row>
    <row r="12" spans="1:12" x14ac:dyDescent="0.25">
      <c r="A12" s="10"/>
      <c r="B12" s="61"/>
      <c r="C12" s="67"/>
      <c r="D12" s="18"/>
      <c r="E12" s="19"/>
      <c r="F12" s="18"/>
      <c r="G12" s="17">
        <v>0</v>
      </c>
      <c r="H12" s="19"/>
      <c r="I12" s="19"/>
      <c r="J12" s="18"/>
      <c r="K12" s="18"/>
      <c r="L12" s="73"/>
    </row>
    <row r="13" spans="1:12" x14ac:dyDescent="0.25">
      <c r="A13" s="15" t="s">
        <v>38</v>
      </c>
      <c r="B13" s="61" t="s">
        <v>39</v>
      </c>
      <c r="C13" s="67">
        <v>948.99496523599998</v>
      </c>
      <c r="D13" s="18">
        <v>31.507290000000001</v>
      </c>
      <c r="E13" s="24">
        <v>31.25469</v>
      </c>
      <c r="F13" s="25">
        <v>0.25259999999999999</v>
      </c>
      <c r="G13" s="17">
        <v>106.799947895</v>
      </c>
      <c r="H13" s="24">
        <v>0</v>
      </c>
      <c r="I13" s="24">
        <v>0</v>
      </c>
      <c r="J13" s="25">
        <v>106.799947895</v>
      </c>
      <c r="K13" s="25">
        <v>797.28821194099999</v>
      </c>
      <c r="L13" s="68">
        <v>13.3995154</v>
      </c>
    </row>
    <row r="14" spans="1:12" x14ac:dyDescent="0.25">
      <c r="A14" s="15" t="s">
        <v>40</v>
      </c>
      <c r="B14" s="61" t="s">
        <v>41</v>
      </c>
      <c r="C14" s="67">
        <v>4882.5057940817869</v>
      </c>
      <c r="D14" s="18">
        <v>621.568309</v>
      </c>
      <c r="E14" s="19">
        <v>620.54830900000002</v>
      </c>
      <c r="F14" s="18">
        <v>1.02</v>
      </c>
      <c r="G14" s="17">
        <v>167.24121878778703</v>
      </c>
      <c r="H14" s="19">
        <v>2.0732560607870298</v>
      </c>
      <c r="I14" s="19">
        <v>4.9680409350000003</v>
      </c>
      <c r="J14" s="18">
        <v>160.199921792</v>
      </c>
      <c r="K14" s="18">
        <v>4093.696266294</v>
      </c>
      <c r="L14" s="68">
        <v>0</v>
      </c>
    </row>
    <row r="15" spans="1:12" x14ac:dyDescent="0.25">
      <c r="A15" s="21" t="s">
        <v>102</v>
      </c>
      <c r="B15" s="61" t="s">
        <v>43</v>
      </c>
      <c r="C15" s="67">
        <v>4087.08714052607</v>
      </c>
      <c r="D15" s="18">
        <v>621.40279399999997</v>
      </c>
      <c r="E15" s="24">
        <v>620.38279399999999</v>
      </c>
      <c r="F15" s="25">
        <v>1.02</v>
      </c>
      <c r="G15" s="17">
        <v>162.42258902607</v>
      </c>
      <c r="H15" s="24">
        <v>2.0732547140699999</v>
      </c>
      <c r="I15" s="24">
        <v>0.14941251999999999</v>
      </c>
      <c r="J15" s="25">
        <v>160.199921792</v>
      </c>
      <c r="K15" s="25">
        <v>3303.2617574999999</v>
      </c>
      <c r="L15" s="68">
        <v>0</v>
      </c>
    </row>
    <row r="16" spans="1:12" x14ac:dyDescent="0.25">
      <c r="A16" s="21" t="s">
        <v>103</v>
      </c>
      <c r="B16" s="61" t="s">
        <v>45</v>
      </c>
      <c r="C16" s="67">
        <v>795.41865355571713</v>
      </c>
      <c r="D16" s="18">
        <v>0.165515</v>
      </c>
      <c r="E16" s="24">
        <v>0.165515</v>
      </c>
      <c r="F16" s="25">
        <v>0</v>
      </c>
      <c r="G16" s="17">
        <v>4.8186297617170295</v>
      </c>
      <c r="H16" s="24">
        <v>1.3467170298E-6</v>
      </c>
      <c r="I16" s="24">
        <v>4.8186284150000001</v>
      </c>
      <c r="J16" s="25">
        <v>0</v>
      </c>
      <c r="K16" s="25">
        <v>790.43450879400007</v>
      </c>
      <c r="L16" s="68">
        <v>0</v>
      </c>
    </row>
    <row r="17" spans="1:12" x14ac:dyDescent="0.25">
      <c r="A17" s="15" t="s">
        <v>104</v>
      </c>
      <c r="B17" s="61" t="s">
        <v>105</v>
      </c>
      <c r="C17" s="67">
        <v>15740.884685613326</v>
      </c>
      <c r="D17" s="18">
        <v>5528.6289206249994</v>
      </c>
      <c r="E17" s="19">
        <v>5524.8563206249992</v>
      </c>
      <c r="F17" s="18">
        <v>3.7726000000000002</v>
      </c>
      <c r="G17" s="17">
        <v>872.30971391332696</v>
      </c>
      <c r="H17" s="19">
        <v>75.659984214327039</v>
      </c>
      <c r="I17" s="19">
        <v>42.133093474999995</v>
      </c>
      <c r="J17" s="18">
        <v>754.51663622399997</v>
      </c>
      <c r="K17" s="18">
        <v>9316.9728936749998</v>
      </c>
      <c r="L17" s="73">
        <v>22.973157399999998</v>
      </c>
    </row>
    <row r="18" spans="1:12" x14ac:dyDescent="0.25">
      <c r="A18" s="10"/>
      <c r="B18" s="61"/>
      <c r="C18" s="67"/>
      <c r="D18" s="18"/>
      <c r="E18" s="19"/>
      <c r="F18" s="18"/>
      <c r="G18" s="17">
        <v>0</v>
      </c>
      <c r="H18" s="19"/>
      <c r="I18" s="19"/>
      <c r="J18" s="18"/>
      <c r="K18" s="18"/>
      <c r="L18" s="73"/>
    </row>
    <row r="19" spans="1:12" x14ac:dyDescent="0.25">
      <c r="A19" s="15" t="s">
        <v>47</v>
      </c>
      <c r="B19" s="61" t="s">
        <v>48</v>
      </c>
      <c r="C19" s="67">
        <v>1325.9802799140002</v>
      </c>
      <c r="D19" s="18">
        <v>1123.9370834700001</v>
      </c>
      <c r="E19" s="24">
        <v>1123.9370834700001</v>
      </c>
      <c r="F19" s="25">
        <v>0</v>
      </c>
      <c r="G19" s="17">
        <v>174.031187144</v>
      </c>
      <c r="H19" s="24">
        <v>0</v>
      </c>
      <c r="I19" s="24">
        <v>174.031187144</v>
      </c>
      <c r="J19" s="25">
        <v>0</v>
      </c>
      <c r="K19" s="25">
        <v>0</v>
      </c>
      <c r="L19" s="68">
        <v>28.012009299999999</v>
      </c>
    </row>
    <row r="20" spans="1:12" ht="16.5" thickBot="1" x14ac:dyDescent="0.3">
      <c r="A20" s="50" t="s">
        <v>49</v>
      </c>
      <c r="B20" s="69" t="s">
        <v>50</v>
      </c>
      <c r="C20" s="70">
        <v>734.61325718269995</v>
      </c>
      <c r="D20" s="34">
        <v>683.952711604</v>
      </c>
      <c r="E20" s="35">
        <v>683.952711604</v>
      </c>
      <c r="F20" s="34">
        <v>0</v>
      </c>
      <c r="G20" s="33">
        <v>44.660545578699995</v>
      </c>
      <c r="H20" s="35">
        <v>44.660545578699995</v>
      </c>
      <c r="I20" s="35">
        <v>0</v>
      </c>
      <c r="J20" s="34">
        <v>0</v>
      </c>
      <c r="K20" s="34">
        <v>6</v>
      </c>
      <c r="L20" s="31">
        <v>0</v>
      </c>
    </row>
    <row r="21" spans="1:12" ht="16.5" thickBot="1" x14ac:dyDescent="0.3">
      <c r="A21" s="50" t="s">
        <v>51</v>
      </c>
      <c r="B21" s="71"/>
      <c r="C21" s="70">
        <v>17801.478222710026</v>
      </c>
      <c r="D21" s="39">
        <v>7336.5187156989996</v>
      </c>
      <c r="E21" s="40">
        <v>7332.7461156989993</v>
      </c>
      <c r="F21" s="39">
        <v>3.7726000000000002</v>
      </c>
      <c r="G21" s="32">
        <v>1091.0014466360271</v>
      </c>
      <c r="H21" s="40">
        <v>120.32052979302703</v>
      </c>
      <c r="I21" s="40">
        <v>216.16428061900001</v>
      </c>
      <c r="J21" s="39">
        <v>754.51663622399997</v>
      </c>
      <c r="K21" s="39">
        <v>9322.9728936749998</v>
      </c>
      <c r="L21" s="51">
        <v>50.985166699999994</v>
      </c>
    </row>
    <row r="22" spans="1:12" x14ac:dyDescent="0.25">
      <c r="A22" s="76"/>
      <c r="B22" s="3"/>
      <c r="C22" s="45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 t="s">
        <v>52</v>
      </c>
      <c r="B23" s="3"/>
      <c r="C23" s="150"/>
      <c r="D23" s="151"/>
      <c r="E23" s="147"/>
      <c r="F23" s="147"/>
      <c r="G23" s="147"/>
      <c r="H23" s="147"/>
      <c r="I23" s="147"/>
      <c r="J23" s="147"/>
      <c r="K23" s="147"/>
      <c r="L23" s="147"/>
    </row>
    <row r="24" spans="1:12" x14ac:dyDescent="0.25">
      <c r="A24" s="3" t="s">
        <v>138</v>
      </c>
      <c r="B24" s="3"/>
      <c r="C24" s="150"/>
      <c r="D24" s="151"/>
      <c r="E24" s="147"/>
      <c r="F24" s="147"/>
      <c r="G24" s="147"/>
      <c r="H24" s="147"/>
      <c r="I24" s="147"/>
      <c r="J24" s="147"/>
      <c r="K24" s="147"/>
      <c r="L24" s="147"/>
    </row>
    <row r="25" spans="1:12" x14ac:dyDescent="0.25">
      <c r="A25" s="3" t="s">
        <v>137</v>
      </c>
      <c r="B25" s="3"/>
      <c r="C25" s="150"/>
      <c r="D25" s="151"/>
      <c r="E25" s="147"/>
      <c r="F25" s="147"/>
      <c r="G25" s="147"/>
      <c r="H25" s="147"/>
      <c r="I25" s="147"/>
      <c r="J25" s="147"/>
      <c r="K25" s="147"/>
      <c r="L25" s="147"/>
    </row>
    <row r="26" spans="1:12" x14ac:dyDescent="0.25">
      <c r="A26" s="3"/>
      <c r="B26" s="3"/>
      <c r="C26" s="150"/>
      <c r="D26" s="151"/>
      <c r="E26" s="147"/>
      <c r="F26" s="147"/>
      <c r="G26" s="147"/>
      <c r="H26" s="147"/>
      <c r="I26" s="147"/>
      <c r="J26" s="147"/>
      <c r="K26" s="147"/>
      <c r="L26" s="147"/>
    </row>
    <row r="27" spans="1:12" x14ac:dyDescent="0.25">
      <c r="A27" s="3" t="s">
        <v>255</v>
      </c>
    </row>
    <row r="28" spans="1:12" x14ac:dyDescent="0.25">
      <c r="A28" s="48" t="s">
        <v>80</v>
      </c>
    </row>
  </sheetData>
  <mergeCells count="9">
    <mergeCell ref="C2:C5"/>
    <mergeCell ref="D2:L2"/>
    <mergeCell ref="D4:D5"/>
    <mergeCell ref="E4:E5"/>
    <mergeCell ref="F4:F5"/>
    <mergeCell ref="G4:G5"/>
    <mergeCell ref="J4:J5"/>
    <mergeCell ref="K4:K5"/>
    <mergeCell ref="L4:L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28"/>
  <sheetViews>
    <sheetView zoomScaleNormal="100" workbookViewId="0">
      <pane xSplit="3" ySplit="5" topLeftCell="E6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4.5" style="43" bestFit="1" customWidth="1"/>
    <col min="2" max="16384" width="8.875" style="43"/>
  </cols>
  <sheetData>
    <row r="1" spans="1:12" ht="16.5" thickBot="1" x14ac:dyDescent="0.3">
      <c r="A1" s="45" t="s">
        <v>210</v>
      </c>
      <c r="B1" s="3"/>
      <c r="C1" s="45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95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74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55" t="s">
        <v>90</v>
      </c>
      <c r="L3" s="58" t="s">
        <v>106</v>
      </c>
    </row>
    <row r="4" spans="1:12" x14ac:dyDescent="0.25">
      <c r="A4" s="54"/>
      <c r="B4" s="106"/>
      <c r="C4" s="172"/>
      <c r="D4" s="184" t="s">
        <v>107</v>
      </c>
      <c r="E4" s="186" t="s">
        <v>108</v>
      </c>
      <c r="F4" s="188" t="s">
        <v>109</v>
      </c>
      <c r="G4" s="189" t="s">
        <v>110</v>
      </c>
      <c r="H4" s="104"/>
      <c r="I4" s="104"/>
      <c r="J4" s="188" t="s">
        <v>111</v>
      </c>
      <c r="K4" s="176" t="s">
        <v>112</v>
      </c>
      <c r="L4" s="172" t="s">
        <v>22</v>
      </c>
    </row>
    <row r="5" spans="1:12" ht="80.099999999999994" customHeight="1" x14ac:dyDescent="0.25">
      <c r="A5" s="75" t="s">
        <v>96</v>
      </c>
      <c r="B5" s="60" t="s">
        <v>97</v>
      </c>
      <c r="C5" s="173"/>
      <c r="D5" s="185"/>
      <c r="E5" s="187"/>
      <c r="F5" s="183"/>
      <c r="G5" s="181"/>
      <c r="H5" s="105" t="s">
        <v>114</v>
      </c>
      <c r="I5" s="105" t="s">
        <v>115</v>
      </c>
      <c r="J5" s="183"/>
      <c r="K5" s="177"/>
      <c r="L5" s="173"/>
    </row>
    <row r="6" spans="1:12" x14ac:dyDescent="0.25">
      <c r="A6" s="10"/>
      <c r="B6" s="61"/>
      <c r="C6" s="67"/>
      <c r="D6" s="18"/>
      <c r="E6" s="19"/>
      <c r="F6" s="18"/>
      <c r="G6" s="17"/>
      <c r="H6" s="19"/>
      <c r="I6" s="19"/>
      <c r="J6" s="18"/>
      <c r="K6" s="18"/>
      <c r="L6" s="73"/>
    </row>
    <row r="7" spans="1:12" x14ac:dyDescent="0.25">
      <c r="A7" s="15" t="s">
        <v>98</v>
      </c>
      <c r="B7" s="61" t="s">
        <v>99</v>
      </c>
      <c r="C7" s="67">
        <v>11293.47759418094</v>
      </c>
      <c r="D7" s="18">
        <v>5560.0435861130009</v>
      </c>
      <c r="E7" s="24">
        <v>5553.2435861130007</v>
      </c>
      <c r="F7" s="25">
        <v>6.8</v>
      </c>
      <c r="G7" s="17">
        <v>697.52775647793999</v>
      </c>
      <c r="H7" s="24">
        <v>116.13319242594001</v>
      </c>
      <c r="I7" s="24">
        <v>42.856963200000003</v>
      </c>
      <c r="J7" s="25">
        <v>538.53760085199997</v>
      </c>
      <c r="K7" s="25">
        <v>5019.2405055899999</v>
      </c>
      <c r="L7" s="68">
        <v>16.665745999999999</v>
      </c>
    </row>
    <row r="8" spans="1:12" x14ac:dyDescent="0.25">
      <c r="A8" s="10" t="s">
        <v>140</v>
      </c>
      <c r="B8" s="61"/>
      <c r="C8" s="67">
        <v>5730.4220939770003</v>
      </c>
      <c r="D8" s="18">
        <v>4623.8874763700005</v>
      </c>
      <c r="E8" s="24">
        <v>4617.0874763700003</v>
      </c>
      <c r="F8" s="25">
        <v>6.8</v>
      </c>
      <c r="G8" s="17">
        <v>273.27030792699998</v>
      </c>
      <c r="H8" s="24">
        <v>106.91040944300001</v>
      </c>
      <c r="I8" s="24">
        <v>12.368107999999999</v>
      </c>
      <c r="J8" s="25">
        <v>153.99179048400001</v>
      </c>
      <c r="K8" s="25">
        <v>833.26430968</v>
      </c>
      <c r="L8" s="68">
        <v>0</v>
      </c>
    </row>
    <row r="9" spans="1:12" x14ac:dyDescent="0.25">
      <c r="A9" s="10" t="s">
        <v>100</v>
      </c>
      <c r="B9" s="61"/>
      <c r="C9" s="67">
        <v>0</v>
      </c>
      <c r="D9" s="18">
        <v>0</v>
      </c>
      <c r="E9" s="24">
        <v>0</v>
      </c>
      <c r="F9" s="25">
        <v>0</v>
      </c>
      <c r="G9" s="17">
        <v>0</v>
      </c>
      <c r="H9" s="24">
        <v>0</v>
      </c>
      <c r="I9" s="24">
        <v>0</v>
      </c>
      <c r="J9" s="25">
        <v>0</v>
      </c>
      <c r="K9" s="25">
        <v>0</v>
      </c>
      <c r="L9" s="68">
        <v>0</v>
      </c>
    </row>
    <row r="10" spans="1:12" x14ac:dyDescent="0.25">
      <c r="A10" s="10" t="s">
        <v>144</v>
      </c>
      <c r="B10" s="61"/>
      <c r="C10" s="67">
        <v>5560.3692989039391</v>
      </c>
      <c r="D10" s="18">
        <v>936.156109743</v>
      </c>
      <c r="E10" s="24">
        <v>936.156109743</v>
      </c>
      <c r="F10" s="25">
        <v>0</v>
      </c>
      <c r="G10" s="17">
        <v>421.57124725094002</v>
      </c>
      <c r="H10" s="24">
        <v>9.2227829829400001</v>
      </c>
      <c r="I10" s="24">
        <v>27.802653899999999</v>
      </c>
      <c r="J10" s="25">
        <v>384.54581036799999</v>
      </c>
      <c r="K10" s="25">
        <v>4185.9761959099997</v>
      </c>
      <c r="L10" s="68">
        <v>16.665745999999999</v>
      </c>
    </row>
    <row r="11" spans="1:12" x14ac:dyDescent="0.25">
      <c r="A11" s="10" t="s">
        <v>101</v>
      </c>
      <c r="B11" s="61"/>
      <c r="C11" s="67">
        <v>2.6862013</v>
      </c>
      <c r="D11" s="18">
        <v>0</v>
      </c>
      <c r="E11" s="24">
        <v>0</v>
      </c>
      <c r="F11" s="25">
        <v>0</v>
      </c>
      <c r="G11" s="17">
        <v>2.6862013</v>
      </c>
      <c r="H11" s="24">
        <v>0</v>
      </c>
      <c r="I11" s="24">
        <v>2.6862013</v>
      </c>
      <c r="J11" s="25">
        <v>0</v>
      </c>
      <c r="K11" s="25">
        <v>0</v>
      </c>
      <c r="L11" s="68">
        <v>0</v>
      </c>
    </row>
    <row r="12" spans="1:12" x14ac:dyDescent="0.25">
      <c r="A12" s="10"/>
      <c r="B12" s="61"/>
      <c r="C12" s="67"/>
      <c r="D12" s="18"/>
      <c r="E12" s="19"/>
      <c r="F12" s="18"/>
      <c r="G12" s="17">
        <v>0</v>
      </c>
      <c r="H12" s="19"/>
      <c r="I12" s="19"/>
      <c r="J12" s="18"/>
      <c r="K12" s="18"/>
      <c r="L12" s="73"/>
    </row>
    <row r="13" spans="1:12" x14ac:dyDescent="0.25">
      <c r="A13" s="15" t="s">
        <v>38</v>
      </c>
      <c r="B13" s="61" t="s">
        <v>39</v>
      </c>
      <c r="C13" s="67">
        <v>1100.690442397</v>
      </c>
      <c r="D13" s="18">
        <v>34.817018000000004</v>
      </c>
      <c r="E13" s="24">
        <v>34.464018000000003</v>
      </c>
      <c r="F13" s="25">
        <v>0.35299999999999998</v>
      </c>
      <c r="G13" s="17">
        <v>122.323129704</v>
      </c>
      <c r="H13" s="24">
        <v>0</v>
      </c>
      <c r="I13" s="24">
        <v>0</v>
      </c>
      <c r="J13" s="25">
        <v>122.323129704</v>
      </c>
      <c r="K13" s="25">
        <v>929.57578469299995</v>
      </c>
      <c r="L13" s="68">
        <v>13.97451</v>
      </c>
    </row>
    <row r="14" spans="1:12" x14ac:dyDescent="0.25">
      <c r="A14" s="15" t="s">
        <v>40</v>
      </c>
      <c r="B14" s="61" t="s">
        <v>41</v>
      </c>
      <c r="C14" s="67">
        <v>5694.1452613850051</v>
      </c>
      <c r="D14" s="18">
        <v>868.83005200000002</v>
      </c>
      <c r="E14" s="19">
        <v>866.24705200000005</v>
      </c>
      <c r="F14" s="18">
        <v>2.5830000000000002</v>
      </c>
      <c r="G14" s="17">
        <v>192.48105063400558</v>
      </c>
      <c r="H14" s="19">
        <v>3.2674488500055818</v>
      </c>
      <c r="I14" s="19">
        <v>5.7289071800000002</v>
      </c>
      <c r="J14" s="18">
        <v>183.484694604</v>
      </c>
      <c r="K14" s="18">
        <v>4631.9121712509996</v>
      </c>
      <c r="L14" s="68">
        <v>0.92198749999999996</v>
      </c>
    </row>
    <row r="15" spans="1:12" x14ac:dyDescent="0.25">
      <c r="A15" s="21" t="s">
        <v>102</v>
      </c>
      <c r="B15" s="61" t="s">
        <v>43</v>
      </c>
      <c r="C15" s="67">
        <v>4799.1689273504198</v>
      </c>
      <c r="D15" s="18">
        <v>868.208214</v>
      </c>
      <c r="E15" s="24">
        <v>865.62521400000003</v>
      </c>
      <c r="F15" s="25">
        <v>2.5830000000000002</v>
      </c>
      <c r="G15" s="17">
        <v>186.92443669042001</v>
      </c>
      <c r="H15" s="24">
        <v>3.2674467264200002</v>
      </c>
      <c r="I15" s="24">
        <v>0.17229535999999998</v>
      </c>
      <c r="J15" s="25">
        <v>183.484694604</v>
      </c>
      <c r="K15" s="25">
        <v>3743.1142891599998</v>
      </c>
      <c r="L15" s="68">
        <v>0.92198749999999996</v>
      </c>
    </row>
    <row r="16" spans="1:12" x14ac:dyDescent="0.25">
      <c r="A16" s="21" t="s">
        <v>103</v>
      </c>
      <c r="B16" s="61" t="s">
        <v>45</v>
      </c>
      <c r="C16" s="67">
        <v>894.97633403458553</v>
      </c>
      <c r="D16" s="18">
        <v>0.621838</v>
      </c>
      <c r="E16" s="24">
        <v>0.621838</v>
      </c>
      <c r="F16" s="25">
        <v>0</v>
      </c>
      <c r="G16" s="17">
        <v>5.5566139435855826</v>
      </c>
      <c r="H16" s="24">
        <v>2.1235855818000002E-6</v>
      </c>
      <c r="I16" s="24">
        <v>5.5566118200000005</v>
      </c>
      <c r="J16" s="25">
        <v>0</v>
      </c>
      <c r="K16" s="25">
        <v>888.79788209099991</v>
      </c>
      <c r="L16" s="68">
        <v>0</v>
      </c>
    </row>
    <row r="17" spans="1:12" x14ac:dyDescent="0.25">
      <c r="A17" s="15" t="s">
        <v>104</v>
      </c>
      <c r="B17" s="61" t="s">
        <v>105</v>
      </c>
      <c r="C17" s="67">
        <v>18088.313297962944</v>
      </c>
      <c r="D17" s="18">
        <v>6463.6906561129999</v>
      </c>
      <c r="E17" s="19">
        <v>6453.9546561130001</v>
      </c>
      <c r="F17" s="18">
        <v>9.7360000000000007</v>
      </c>
      <c r="G17" s="17">
        <v>1012.3319368159455</v>
      </c>
      <c r="H17" s="19">
        <v>119.40064127594559</v>
      </c>
      <c r="I17" s="19">
        <v>48.585870380000003</v>
      </c>
      <c r="J17" s="18">
        <v>844.34542515999988</v>
      </c>
      <c r="K17" s="18">
        <v>10580.728461534</v>
      </c>
      <c r="L17" s="73">
        <v>31.562243500000001</v>
      </c>
    </row>
    <row r="18" spans="1:12" x14ac:dyDescent="0.25">
      <c r="A18" s="10"/>
      <c r="B18" s="61"/>
      <c r="C18" s="67"/>
      <c r="D18" s="18"/>
      <c r="E18" s="19"/>
      <c r="F18" s="18"/>
      <c r="G18" s="17">
        <v>0</v>
      </c>
      <c r="H18" s="19"/>
      <c r="I18" s="19"/>
      <c r="J18" s="18"/>
      <c r="K18" s="18"/>
      <c r="L18" s="73"/>
    </row>
    <row r="19" spans="1:12" x14ac:dyDescent="0.25">
      <c r="A19" s="15" t="s">
        <v>47</v>
      </c>
      <c r="B19" s="61" t="s">
        <v>48</v>
      </c>
      <c r="C19" s="67">
        <v>1548.2278534289999</v>
      </c>
      <c r="D19" s="18">
        <v>1326.7667905599999</v>
      </c>
      <c r="E19" s="24">
        <v>1326.7667905599999</v>
      </c>
      <c r="F19" s="25">
        <v>0</v>
      </c>
      <c r="G19" s="17">
        <v>200.684446869</v>
      </c>
      <c r="H19" s="24">
        <v>0</v>
      </c>
      <c r="I19" s="24">
        <v>200.684446869</v>
      </c>
      <c r="J19" s="25">
        <v>0</v>
      </c>
      <c r="K19" s="25">
        <v>0</v>
      </c>
      <c r="L19" s="68">
        <v>20.776616000000001</v>
      </c>
    </row>
    <row r="20" spans="1:12" ht="16.5" thickBot="1" x14ac:dyDescent="0.3">
      <c r="A20" s="50" t="s">
        <v>49</v>
      </c>
      <c r="B20" s="69" t="s">
        <v>50</v>
      </c>
      <c r="C20" s="70">
        <v>779.62174833500001</v>
      </c>
      <c r="D20" s="34">
        <v>734.17386856899998</v>
      </c>
      <c r="E20" s="35">
        <v>734.17386856899998</v>
      </c>
      <c r="F20" s="34">
        <v>0</v>
      </c>
      <c r="G20" s="33">
        <v>40.447879766</v>
      </c>
      <c r="H20" s="35">
        <v>40.447879766</v>
      </c>
      <c r="I20" s="35">
        <v>0</v>
      </c>
      <c r="J20" s="34">
        <v>0</v>
      </c>
      <c r="K20" s="34">
        <v>5</v>
      </c>
      <c r="L20" s="31">
        <v>0</v>
      </c>
    </row>
    <row r="21" spans="1:12" ht="16.5" thickBot="1" x14ac:dyDescent="0.3">
      <c r="A21" s="50" t="s">
        <v>51</v>
      </c>
      <c r="B21" s="71"/>
      <c r="C21" s="70">
        <v>20416.162899726947</v>
      </c>
      <c r="D21" s="39">
        <v>8524.6313152420007</v>
      </c>
      <c r="E21" s="40">
        <v>8514.8953152419999</v>
      </c>
      <c r="F21" s="39">
        <v>9.7360000000000007</v>
      </c>
      <c r="G21" s="32">
        <v>1253.4642634509455</v>
      </c>
      <c r="H21" s="40">
        <v>159.84852104194559</v>
      </c>
      <c r="I21" s="40">
        <v>249.27031724900002</v>
      </c>
      <c r="J21" s="39">
        <v>844.34542515999988</v>
      </c>
      <c r="K21" s="39">
        <v>10585.728461534</v>
      </c>
      <c r="L21" s="51">
        <v>52.338859499999998</v>
      </c>
    </row>
    <row r="22" spans="1:12" x14ac:dyDescent="0.25">
      <c r="A22" s="76"/>
      <c r="B22" s="3"/>
      <c r="C22" s="45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 t="s">
        <v>52</v>
      </c>
      <c r="B23" s="3"/>
      <c r="C23" s="150"/>
      <c r="D23" s="151"/>
      <c r="E23" s="147"/>
      <c r="F23" s="147"/>
      <c r="G23" s="147"/>
      <c r="H23" s="147"/>
      <c r="I23" s="147"/>
      <c r="J23" s="147"/>
      <c r="K23" s="147"/>
      <c r="L23" s="147"/>
    </row>
    <row r="24" spans="1:12" x14ac:dyDescent="0.25">
      <c r="A24" s="3" t="s">
        <v>138</v>
      </c>
      <c r="B24" s="3"/>
      <c r="C24" s="150"/>
      <c r="D24" s="151"/>
      <c r="E24" s="147"/>
      <c r="F24" s="147"/>
      <c r="G24" s="147"/>
      <c r="H24" s="147"/>
      <c r="I24" s="147"/>
      <c r="J24" s="147"/>
      <c r="K24" s="147"/>
      <c r="L24" s="147"/>
    </row>
    <row r="25" spans="1:12" x14ac:dyDescent="0.25">
      <c r="A25" s="3" t="s">
        <v>137</v>
      </c>
      <c r="B25" s="3"/>
      <c r="C25" s="150"/>
      <c r="D25" s="151"/>
      <c r="E25" s="147"/>
      <c r="F25" s="147"/>
      <c r="G25" s="147"/>
      <c r="H25" s="147"/>
      <c r="I25" s="147"/>
      <c r="J25" s="147"/>
      <c r="K25" s="147"/>
      <c r="L25" s="147"/>
    </row>
    <row r="26" spans="1:12" x14ac:dyDescent="0.25">
      <c r="A26" s="3"/>
      <c r="B26" s="3"/>
      <c r="C26" s="150"/>
      <c r="D26" s="151"/>
      <c r="E26" s="147"/>
      <c r="F26" s="147"/>
      <c r="G26" s="147"/>
      <c r="H26" s="147"/>
      <c r="I26" s="147"/>
      <c r="J26" s="147"/>
      <c r="K26" s="147"/>
      <c r="L26" s="147"/>
    </row>
    <row r="27" spans="1:12" x14ac:dyDescent="0.25">
      <c r="A27" s="3" t="s">
        <v>255</v>
      </c>
    </row>
    <row r="28" spans="1:12" x14ac:dyDescent="0.25">
      <c r="A28" s="48" t="s">
        <v>80</v>
      </c>
    </row>
  </sheetData>
  <mergeCells count="9">
    <mergeCell ref="C2:C5"/>
    <mergeCell ref="D2:L2"/>
    <mergeCell ref="D4:D5"/>
    <mergeCell ref="E4:E5"/>
    <mergeCell ref="F4:F5"/>
    <mergeCell ref="G4:G5"/>
    <mergeCell ref="J4:J5"/>
    <mergeCell ref="K4:K5"/>
    <mergeCell ref="L4:L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28"/>
  <sheetViews>
    <sheetView zoomScaleNormal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4.5" style="43" bestFit="1" customWidth="1"/>
    <col min="2" max="16384" width="8.875" style="43"/>
  </cols>
  <sheetData>
    <row r="1" spans="1:12" ht="16.5" thickBot="1" x14ac:dyDescent="0.3">
      <c r="A1" s="45" t="s">
        <v>211</v>
      </c>
      <c r="B1" s="3"/>
      <c r="C1" s="45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95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74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55" t="s">
        <v>90</v>
      </c>
      <c r="L3" s="58" t="s">
        <v>106</v>
      </c>
    </row>
    <row r="4" spans="1:12" x14ac:dyDescent="0.25">
      <c r="A4" s="54"/>
      <c r="B4" s="106"/>
      <c r="C4" s="172"/>
      <c r="D4" s="184" t="s">
        <v>107</v>
      </c>
      <c r="E4" s="186" t="s">
        <v>108</v>
      </c>
      <c r="F4" s="188" t="s">
        <v>109</v>
      </c>
      <c r="G4" s="189" t="s">
        <v>110</v>
      </c>
      <c r="H4" s="104"/>
      <c r="I4" s="104"/>
      <c r="J4" s="188" t="s">
        <v>111</v>
      </c>
      <c r="K4" s="176" t="s">
        <v>112</v>
      </c>
      <c r="L4" s="172" t="s">
        <v>22</v>
      </c>
    </row>
    <row r="5" spans="1:12" ht="75" customHeight="1" x14ac:dyDescent="0.25">
      <c r="A5" s="75" t="s">
        <v>96</v>
      </c>
      <c r="B5" s="60" t="s">
        <v>97</v>
      </c>
      <c r="C5" s="173"/>
      <c r="D5" s="185"/>
      <c r="E5" s="187"/>
      <c r="F5" s="183"/>
      <c r="G5" s="181"/>
      <c r="H5" s="105" t="s">
        <v>114</v>
      </c>
      <c r="I5" s="105" t="s">
        <v>115</v>
      </c>
      <c r="J5" s="183"/>
      <c r="K5" s="177"/>
      <c r="L5" s="173"/>
    </row>
    <row r="6" spans="1:12" x14ac:dyDescent="0.25">
      <c r="A6" s="10"/>
      <c r="B6" s="61"/>
      <c r="C6" s="67"/>
      <c r="D6" s="18"/>
      <c r="E6" s="19"/>
      <c r="F6" s="18"/>
      <c r="G6" s="17"/>
      <c r="H6" s="19"/>
      <c r="I6" s="19"/>
      <c r="J6" s="18"/>
      <c r="K6" s="18"/>
      <c r="L6" s="73"/>
    </row>
    <row r="7" spans="1:12" x14ac:dyDescent="0.25">
      <c r="A7" s="15" t="s">
        <v>98</v>
      </c>
      <c r="B7" s="61" t="s">
        <v>99</v>
      </c>
      <c r="C7" s="67">
        <v>13060.92468570175</v>
      </c>
      <c r="D7" s="18">
        <v>6384.3949907599999</v>
      </c>
      <c r="E7" s="24">
        <v>6378.5949907599997</v>
      </c>
      <c r="F7" s="25">
        <v>5.8</v>
      </c>
      <c r="G7" s="17">
        <v>810.13268172375001</v>
      </c>
      <c r="H7" s="24">
        <v>151.73142799575001</v>
      </c>
      <c r="I7" s="24">
        <v>49.29771306</v>
      </c>
      <c r="J7" s="25">
        <v>609.10354066800005</v>
      </c>
      <c r="K7" s="25">
        <v>5861.8825597180003</v>
      </c>
      <c r="L7" s="68">
        <v>4.5144535000000001</v>
      </c>
    </row>
    <row r="8" spans="1:12" x14ac:dyDescent="0.25">
      <c r="A8" s="10" t="s">
        <v>140</v>
      </c>
      <c r="B8" s="61"/>
      <c r="C8" s="67">
        <v>6677.7294362889998</v>
      </c>
      <c r="D8" s="18">
        <v>5341.8214099899997</v>
      </c>
      <c r="E8" s="24">
        <v>5336.0214099899995</v>
      </c>
      <c r="F8" s="25">
        <v>5.8</v>
      </c>
      <c r="G8" s="17">
        <v>340.05020738100001</v>
      </c>
      <c r="H8" s="24">
        <v>145.286403791</v>
      </c>
      <c r="I8" s="24">
        <v>14.226846999999999</v>
      </c>
      <c r="J8" s="25">
        <v>180.53695659000002</v>
      </c>
      <c r="K8" s="25">
        <v>995.85781891800002</v>
      </c>
      <c r="L8" s="68">
        <v>0</v>
      </c>
    </row>
    <row r="9" spans="1:12" x14ac:dyDescent="0.25">
      <c r="A9" s="10" t="s">
        <v>100</v>
      </c>
      <c r="B9" s="61"/>
      <c r="C9" s="67">
        <v>0</v>
      </c>
      <c r="D9" s="18">
        <v>0</v>
      </c>
      <c r="E9" s="24">
        <v>0</v>
      </c>
      <c r="F9" s="25">
        <v>0</v>
      </c>
      <c r="G9" s="17">
        <v>0</v>
      </c>
      <c r="H9" s="24">
        <v>0</v>
      </c>
      <c r="I9" s="24">
        <v>0</v>
      </c>
      <c r="J9" s="25">
        <v>0</v>
      </c>
      <c r="K9" s="25">
        <v>0</v>
      </c>
      <c r="L9" s="68">
        <v>0</v>
      </c>
    </row>
    <row r="10" spans="1:12" x14ac:dyDescent="0.25">
      <c r="A10" s="10" t="s">
        <v>144</v>
      </c>
      <c r="B10" s="61"/>
      <c r="C10" s="67">
        <v>6380.03035270275</v>
      </c>
      <c r="D10" s="18">
        <v>1042.49858077</v>
      </c>
      <c r="E10" s="24">
        <v>1042.49858077</v>
      </c>
      <c r="F10" s="25">
        <v>0</v>
      </c>
      <c r="G10" s="17">
        <v>466.99257763275</v>
      </c>
      <c r="H10" s="24">
        <v>6.4450242047499993</v>
      </c>
      <c r="I10" s="24">
        <v>31.980969350000002</v>
      </c>
      <c r="J10" s="25">
        <v>428.56658407800001</v>
      </c>
      <c r="K10" s="25">
        <v>4866.0247408000005</v>
      </c>
      <c r="L10" s="68">
        <v>4.5144535000000001</v>
      </c>
    </row>
    <row r="11" spans="1:12" x14ac:dyDescent="0.25">
      <c r="A11" s="10" t="s">
        <v>101</v>
      </c>
      <c r="B11" s="61"/>
      <c r="C11" s="67">
        <v>3.1648967100000003</v>
      </c>
      <c r="D11" s="18">
        <v>7.4999999999999997E-2</v>
      </c>
      <c r="E11" s="24">
        <v>7.4999999999999997E-2</v>
      </c>
      <c r="F11" s="25">
        <v>0</v>
      </c>
      <c r="G11" s="17">
        <v>3.0898967100000001</v>
      </c>
      <c r="H11" s="24">
        <v>0</v>
      </c>
      <c r="I11" s="24">
        <v>3.0898967100000001</v>
      </c>
      <c r="J11" s="25">
        <v>0</v>
      </c>
      <c r="K11" s="25">
        <v>0</v>
      </c>
      <c r="L11" s="68">
        <v>0</v>
      </c>
    </row>
    <row r="12" spans="1:12" x14ac:dyDescent="0.25">
      <c r="A12" s="10"/>
      <c r="B12" s="61"/>
      <c r="C12" s="67"/>
      <c r="D12" s="18"/>
      <c r="E12" s="19"/>
      <c r="F12" s="18"/>
      <c r="G12" s="17">
        <v>0</v>
      </c>
      <c r="H12" s="19"/>
      <c r="I12" s="19"/>
      <c r="J12" s="18"/>
      <c r="K12" s="18"/>
      <c r="L12" s="73"/>
    </row>
    <row r="13" spans="1:12" x14ac:dyDescent="0.25">
      <c r="A13" s="15" t="s">
        <v>38</v>
      </c>
      <c r="B13" s="61" t="s">
        <v>39</v>
      </c>
      <c r="C13" s="67">
        <v>1296.9857182599999</v>
      </c>
      <c r="D13" s="18">
        <v>38.186447999999999</v>
      </c>
      <c r="E13" s="24">
        <v>37.812947999999999</v>
      </c>
      <c r="F13" s="25">
        <v>0.3735</v>
      </c>
      <c r="G13" s="17">
        <v>137.47798469999998</v>
      </c>
      <c r="H13" s="24">
        <v>0</v>
      </c>
      <c r="I13" s="24">
        <v>0</v>
      </c>
      <c r="J13" s="25">
        <v>137.47798469999998</v>
      </c>
      <c r="K13" s="25">
        <v>1112.4912435599999</v>
      </c>
      <c r="L13" s="68">
        <v>8.8300420000000006</v>
      </c>
    </row>
    <row r="14" spans="1:12" x14ac:dyDescent="0.25">
      <c r="A14" s="15" t="s">
        <v>40</v>
      </c>
      <c r="B14" s="61" t="s">
        <v>41</v>
      </c>
      <c r="C14" s="67">
        <v>6535.9235462443567</v>
      </c>
      <c r="D14" s="18">
        <v>862.536338</v>
      </c>
      <c r="E14" s="19">
        <v>860.41533800000002</v>
      </c>
      <c r="F14" s="18">
        <v>2.121</v>
      </c>
      <c r="G14" s="17">
        <v>214.67757471435587</v>
      </c>
      <c r="H14" s="19">
        <v>1.8707225143559001</v>
      </c>
      <c r="I14" s="19">
        <v>6.5898751989999997</v>
      </c>
      <c r="J14" s="18">
        <v>206.21697700099998</v>
      </c>
      <c r="K14" s="18">
        <v>5440.86624553</v>
      </c>
      <c r="L14" s="68">
        <v>17.843388000000001</v>
      </c>
    </row>
    <row r="15" spans="1:12" x14ac:dyDescent="0.25">
      <c r="A15" s="21" t="s">
        <v>102</v>
      </c>
      <c r="B15" s="61" t="s">
        <v>43</v>
      </c>
      <c r="C15" s="67">
        <v>5481.3065858666505</v>
      </c>
      <c r="D15" s="18">
        <v>861.95104400000002</v>
      </c>
      <c r="E15" s="24">
        <v>859.83004400000004</v>
      </c>
      <c r="F15" s="25">
        <v>2.121</v>
      </c>
      <c r="G15" s="17">
        <v>208.27203087664998</v>
      </c>
      <c r="H15" s="24">
        <v>1.8568651256500002</v>
      </c>
      <c r="I15" s="24">
        <v>0.19818875</v>
      </c>
      <c r="J15" s="25">
        <v>206.21697700099998</v>
      </c>
      <c r="K15" s="25">
        <v>4406.0401229899999</v>
      </c>
      <c r="L15" s="68">
        <v>5.0433880000000002</v>
      </c>
    </row>
    <row r="16" spans="1:12" x14ac:dyDescent="0.25">
      <c r="A16" s="21" t="s">
        <v>103</v>
      </c>
      <c r="B16" s="61" t="s">
        <v>45</v>
      </c>
      <c r="C16" s="67">
        <v>1054.6169603777057</v>
      </c>
      <c r="D16" s="18">
        <v>0.58529399999999998</v>
      </c>
      <c r="E16" s="24">
        <v>0.58529399999999998</v>
      </c>
      <c r="F16" s="25">
        <v>0</v>
      </c>
      <c r="G16" s="17">
        <v>6.4055438377059</v>
      </c>
      <c r="H16" s="24">
        <v>1.3857388705900002E-2</v>
      </c>
      <c r="I16" s="24">
        <v>6.3916864489999998</v>
      </c>
      <c r="J16" s="25">
        <v>0</v>
      </c>
      <c r="K16" s="25">
        <v>1034.8261225399999</v>
      </c>
      <c r="L16" s="68">
        <v>12.8</v>
      </c>
    </row>
    <row r="17" spans="1:12" x14ac:dyDescent="0.25">
      <c r="A17" s="15" t="s">
        <v>104</v>
      </c>
      <c r="B17" s="61" t="s">
        <v>105</v>
      </c>
      <c r="C17" s="67">
        <v>20893.833950206103</v>
      </c>
      <c r="D17" s="18">
        <v>7285.1177767599993</v>
      </c>
      <c r="E17" s="19">
        <v>7276.8232767599993</v>
      </c>
      <c r="F17" s="18">
        <v>8.2944999999999993</v>
      </c>
      <c r="G17" s="17">
        <v>1162.2882411381061</v>
      </c>
      <c r="H17" s="19">
        <v>153.6021505101059</v>
      </c>
      <c r="I17" s="19">
        <v>55.887588258999997</v>
      </c>
      <c r="J17" s="18">
        <v>952.79850236900006</v>
      </c>
      <c r="K17" s="18">
        <v>12415.240048808</v>
      </c>
      <c r="L17" s="73">
        <v>31.187883500000002</v>
      </c>
    </row>
    <row r="18" spans="1:12" x14ac:dyDescent="0.25">
      <c r="A18" s="10"/>
      <c r="B18" s="61"/>
      <c r="C18" s="67"/>
      <c r="D18" s="18"/>
      <c r="E18" s="19"/>
      <c r="F18" s="18"/>
      <c r="G18" s="17">
        <v>0</v>
      </c>
      <c r="H18" s="19"/>
      <c r="I18" s="19"/>
      <c r="J18" s="18"/>
      <c r="K18" s="18"/>
      <c r="L18" s="73"/>
    </row>
    <row r="19" spans="1:12" x14ac:dyDescent="0.25">
      <c r="A19" s="15" t="s">
        <v>47</v>
      </c>
      <c r="B19" s="61" t="s">
        <v>48</v>
      </c>
      <c r="C19" s="67">
        <v>1707.0218950450003</v>
      </c>
      <c r="D19" s="18">
        <v>1466.1971576600001</v>
      </c>
      <c r="E19" s="24">
        <v>1466.1971576600001</v>
      </c>
      <c r="F19" s="25">
        <v>0</v>
      </c>
      <c r="G19" s="17">
        <v>230.84426978499999</v>
      </c>
      <c r="H19" s="24">
        <v>0</v>
      </c>
      <c r="I19" s="24">
        <v>230.84426978499999</v>
      </c>
      <c r="J19" s="25">
        <v>0</v>
      </c>
      <c r="K19" s="25">
        <v>0</v>
      </c>
      <c r="L19" s="68">
        <v>9.980467599999999</v>
      </c>
    </row>
    <row r="20" spans="1:12" ht="16.5" thickBot="1" x14ac:dyDescent="0.3">
      <c r="A20" s="50" t="s">
        <v>49</v>
      </c>
      <c r="B20" s="69" t="s">
        <v>50</v>
      </c>
      <c r="C20" s="70">
        <v>835.04347698419997</v>
      </c>
      <c r="D20" s="34">
        <v>801.25948654799993</v>
      </c>
      <c r="E20" s="35">
        <v>801.25948654799993</v>
      </c>
      <c r="F20" s="34">
        <v>0</v>
      </c>
      <c r="G20" s="33">
        <v>28.7839904362</v>
      </c>
      <c r="H20" s="35">
        <v>28.7839904362</v>
      </c>
      <c r="I20" s="35">
        <v>0</v>
      </c>
      <c r="J20" s="34">
        <v>0</v>
      </c>
      <c r="K20" s="34">
        <v>5</v>
      </c>
      <c r="L20" s="31">
        <v>0</v>
      </c>
    </row>
    <row r="21" spans="1:12" ht="16.5" thickBot="1" x14ac:dyDescent="0.3">
      <c r="A21" s="50" t="s">
        <v>51</v>
      </c>
      <c r="B21" s="71"/>
      <c r="C21" s="70">
        <v>23435.899322235306</v>
      </c>
      <c r="D21" s="39">
        <v>9552.5744209680015</v>
      </c>
      <c r="E21" s="40">
        <v>9544.2799209679997</v>
      </c>
      <c r="F21" s="39">
        <v>8.2944999999999993</v>
      </c>
      <c r="G21" s="32">
        <v>1421.9165013593058</v>
      </c>
      <c r="H21" s="40">
        <v>182.38614094630589</v>
      </c>
      <c r="I21" s="40">
        <v>286.73185804399998</v>
      </c>
      <c r="J21" s="39">
        <v>952.79850236900006</v>
      </c>
      <c r="K21" s="39">
        <v>12420.240048808</v>
      </c>
      <c r="L21" s="51">
        <v>41.168351100000002</v>
      </c>
    </row>
    <row r="22" spans="1:12" x14ac:dyDescent="0.25">
      <c r="A22" s="76"/>
      <c r="B22" s="3"/>
      <c r="C22" s="45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 t="s">
        <v>52</v>
      </c>
      <c r="B23" s="3"/>
      <c r="C23" s="150"/>
      <c r="D23" s="151"/>
      <c r="E23" s="147"/>
      <c r="F23" s="147"/>
      <c r="G23" s="147"/>
      <c r="H23" s="147"/>
      <c r="I23" s="147"/>
      <c r="J23" s="147"/>
      <c r="K23" s="147"/>
      <c r="L23" s="147"/>
    </row>
    <row r="24" spans="1:12" x14ac:dyDescent="0.25">
      <c r="A24" s="3" t="s">
        <v>138</v>
      </c>
      <c r="B24" s="3"/>
      <c r="C24" s="150"/>
      <c r="D24" s="151"/>
      <c r="E24" s="147"/>
      <c r="F24" s="147"/>
      <c r="G24" s="147"/>
      <c r="H24" s="147"/>
      <c r="I24" s="147"/>
      <c r="J24" s="147"/>
      <c r="K24" s="147"/>
      <c r="L24" s="147"/>
    </row>
    <row r="25" spans="1:12" x14ac:dyDescent="0.25">
      <c r="A25" s="3" t="s">
        <v>137</v>
      </c>
      <c r="B25" s="3"/>
      <c r="C25" s="150"/>
      <c r="D25" s="151"/>
      <c r="E25" s="147"/>
      <c r="F25" s="147"/>
      <c r="G25" s="147"/>
      <c r="H25" s="147"/>
      <c r="I25" s="147"/>
      <c r="J25" s="147"/>
      <c r="K25" s="147"/>
      <c r="L25" s="147"/>
    </row>
    <row r="26" spans="1:12" x14ac:dyDescent="0.25">
      <c r="A26" s="3"/>
      <c r="B26" s="3"/>
      <c r="C26" s="150"/>
      <c r="D26" s="151"/>
      <c r="E26" s="147"/>
      <c r="F26" s="147"/>
      <c r="G26" s="147"/>
      <c r="H26" s="147"/>
      <c r="I26" s="147"/>
      <c r="J26" s="147"/>
      <c r="K26" s="147"/>
      <c r="L26" s="147"/>
    </row>
    <row r="27" spans="1:12" x14ac:dyDescent="0.25">
      <c r="A27" s="3" t="s">
        <v>255</v>
      </c>
    </row>
    <row r="28" spans="1:12" x14ac:dyDescent="0.25">
      <c r="A28" s="48" t="s">
        <v>80</v>
      </c>
    </row>
  </sheetData>
  <mergeCells count="9">
    <mergeCell ref="C2:C5"/>
    <mergeCell ref="D2:L2"/>
    <mergeCell ref="D4:D5"/>
    <mergeCell ref="E4:E5"/>
    <mergeCell ref="F4:F5"/>
    <mergeCell ref="G4:G5"/>
    <mergeCell ref="J4:J5"/>
    <mergeCell ref="K4:K5"/>
    <mergeCell ref="L4:L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28"/>
  <sheetViews>
    <sheetView zoomScaleNormal="100" workbookViewId="0">
      <pane xSplit="3" ySplit="5" topLeftCell="E6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4.5" style="43" bestFit="1" customWidth="1"/>
    <col min="2" max="16384" width="8.875" style="43"/>
  </cols>
  <sheetData>
    <row r="1" spans="1:12" ht="16.5" thickBot="1" x14ac:dyDescent="0.3">
      <c r="A1" s="45" t="s">
        <v>212</v>
      </c>
      <c r="B1" s="3"/>
      <c r="C1" s="45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95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74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55" t="s">
        <v>90</v>
      </c>
      <c r="L3" s="58" t="s">
        <v>106</v>
      </c>
    </row>
    <row r="4" spans="1:12" x14ac:dyDescent="0.25">
      <c r="A4" s="54"/>
      <c r="B4" s="106"/>
      <c r="C4" s="172"/>
      <c r="D4" s="184" t="s">
        <v>107</v>
      </c>
      <c r="E4" s="186" t="s">
        <v>108</v>
      </c>
      <c r="F4" s="188" t="s">
        <v>109</v>
      </c>
      <c r="G4" s="189" t="s">
        <v>110</v>
      </c>
      <c r="H4" s="104"/>
      <c r="I4" s="104"/>
      <c r="J4" s="188" t="s">
        <v>111</v>
      </c>
      <c r="K4" s="176" t="s">
        <v>112</v>
      </c>
      <c r="L4" s="172" t="s">
        <v>22</v>
      </c>
    </row>
    <row r="5" spans="1:12" ht="66.95" customHeight="1" x14ac:dyDescent="0.25">
      <c r="A5" s="75" t="s">
        <v>96</v>
      </c>
      <c r="B5" s="60" t="s">
        <v>97</v>
      </c>
      <c r="C5" s="173"/>
      <c r="D5" s="185"/>
      <c r="E5" s="187"/>
      <c r="F5" s="183"/>
      <c r="G5" s="181"/>
      <c r="H5" s="105" t="s">
        <v>114</v>
      </c>
      <c r="I5" s="105" t="s">
        <v>115</v>
      </c>
      <c r="J5" s="183"/>
      <c r="K5" s="177"/>
      <c r="L5" s="173"/>
    </row>
    <row r="6" spans="1:12" x14ac:dyDescent="0.25">
      <c r="A6" s="10"/>
      <c r="B6" s="61"/>
      <c r="C6" s="67"/>
      <c r="D6" s="18"/>
      <c r="E6" s="19"/>
      <c r="F6" s="18"/>
      <c r="G6" s="17"/>
      <c r="H6" s="19"/>
      <c r="I6" s="19"/>
      <c r="J6" s="18"/>
      <c r="K6" s="18"/>
      <c r="L6" s="73"/>
    </row>
    <row r="7" spans="1:12" x14ac:dyDescent="0.25">
      <c r="A7" s="15" t="s">
        <v>98</v>
      </c>
      <c r="B7" s="61" t="s">
        <v>99</v>
      </c>
      <c r="C7" s="67">
        <v>14860.521301172968</v>
      </c>
      <c r="D7" s="18">
        <v>7270.9777207277693</v>
      </c>
      <c r="E7" s="24">
        <v>7243.1234241999991</v>
      </c>
      <c r="F7" s="25">
        <v>27.854296527769996</v>
      </c>
      <c r="G7" s="17">
        <v>974.01574475519988</v>
      </c>
      <c r="H7" s="24">
        <v>284.87611194519997</v>
      </c>
      <c r="I7" s="24">
        <v>57.136797969999996</v>
      </c>
      <c r="J7" s="25">
        <v>632.00283483999999</v>
      </c>
      <c r="K7" s="25">
        <v>6607.4591825900006</v>
      </c>
      <c r="L7" s="68">
        <v>8.0686530999999988</v>
      </c>
    </row>
    <row r="8" spans="1:12" x14ac:dyDescent="0.25">
      <c r="A8" s="10" t="s">
        <v>140</v>
      </c>
      <c r="B8" s="61"/>
      <c r="C8" s="67">
        <v>7707.7517423256004</v>
      </c>
      <c r="D8" s="18">
        <v>6076.5331148586001</v>
      </c>
      <c r="E8" s="24">
        <v>6058.5247938399998</v>
      </c>
      <c r="F8" s="25">
        <v>18.008321018599997</v>
      </c>
      <c r="G8" s="17">
        <v>461.72450925700002</v>
      </c>
      <c r="H8" s="24">
        <v>264.99266269999998</v>
      </c>
      <c r="I8" s="24">
        <v>16.489131</v>
      </c>
      <c r="J8" s="25">
        <v>180.24271555700003</v>
      </c>
      <c r="K8" s="25">
        <v>1169.4941182100001</v>
      </c>
      <c r="L8" s="68">
        <v>0</v>
      </c>
    </row>
    <row r="9" spans="1:12" x14ac:dyDescent="0.25">
      <c r="A9" s="10" t="s">
        <v>100</v>
      </c>
      <c r="B9" s="61"/>
      <c r="C9" s="67">
        <v>0</v>
      </c>
      <c r="D9" s="18">
        <v>0</v>
      </c>
      <c r="E9" s="24">
        <v>0</v>
      </c>
      <c r="F9" s="25">
        <v>0</v>
      </c>
      <c r="G9" s="17">
        <v>0</v>
      </c>
      <c r="H9" s="24">
        <v>0</v>
      </c>
      <c r="I9" s="24">
        <v>0</v>
      </c>
      <c r="J9" s="25">
        <v>0</v>
      </c>
      <c r="K9" s="25">
        <v>0</v>
      </c>
      <c r="L9" s="68">
        <v>0</v>
      </c>
    </row>
    <row r="10" spans="1:12" x14ac:dyDescent="0.25">
      <c r="A10" s="10" t="s">
        <v>144</v>
      </c>
      <c r="B10" s="61"/>
      <c r="C10" s="67">
        <v>7148.6883218873709</v>
      </c>
      <c r="D10" s="18">
        <v>1193.9446058691699</v>
      </c>
      <c r="E10" s="24">
        <v>1184.0986303599998</v>
      </c>
      <c r="F10" s="25">
        <v>9.8459755091699996</v>
      </c>
      <c r="G10" s="17">
        <v>508.70999853820001</v>
      </c>
      <c r="H10" s="24">
        <v>19.883449245200001</v>
      </c>
      <c r="I10" s="24">
        <v>37.066430009999998</v>
      </c>
      <c r="J10" s="25">
        <v>451.76011928299999</v>
      </c>
      <c r="K10" s="25">
        <v>5437.9650643800005</v>
      </c>
      <c r="L10" s="68">
        <v>8.0686530999999988</v>
      </c>
    </row>
    <row r="11" spans="1:12" x14ac:dyDescent="0.25">
      <c r="A11" s="10" t="s">
        <v>101</v>
      </c>
      <c r="B11" s="61"/>
      <c r="C11" s="67">
        <v>4.08123696</v>
      </c>
      <c r="D11" s="18">
        <v>0.5</v>
      </c>
      <c r="E11" s="24">
        <v>0.5</v>
      </c>
      <c r="F11" s="25">
        <v>0</v>
      </c>
      <c r="G11" s="17">
        <v>3.58123696</v>
      </c>
      <c r="H11" s="24">
        <v>0</v>
      </c>
      <c r="I11" s="24">
        <v>3.58123696</v>
      </c>
      <c r="J11" s="25">
        <v>0</v>
      </c>
      <c r="K11" s="25">
        <v>0</v>
      </c>
      <c r="L11" s="68">
        <v>0</v>
      </c>
    </row>
    <row r="12" spans="1:12" x14ac:dyDescent="0.25">
      <c r="A12" s="10"/>
      <c r="B12" s="61"/>
      <c r="C12" s="67"/>
      <c r="D12" s="18"/>
      <c r="E12" s="19"/>
      <c r="F12" s="18"/>
      <c r="G12" s="17">
        <v>0</v>
      </c>
      <c r="H12" s="19"/>
      <c r="I12" s="19"/>
      <c r="J12" s="18"/>
      <c r="K12" s="18"/>
      <c r="L12" s="73"/>
    </row>
    <row r="13" spans="1:12" x14ac:dyDescent="0.25">
      <c r="A13" s="15" t="s">
        <v>38</v>
      </c>
      <c r="B13" s="61" t="s">
        <v>39</v>
      </c>
      <c r="C13" s="67">
        <v>1469.52325368057</v>
      </c>
      <c r="D13" s="18">
        <v>52.265515611570002</v>
      </c>
      <c r="E13" s="24">
        <v>43.411397000000001</v>
      </c>
      <c r="F13" s="25">
        <v>8.8541186115700015</v>
      </c>
      <c r="G13" s="17">
        <v>137.864766489</v>
      </c>
      <c r="H13" s="24">
        <v>0</v>
      </c>
      <c r="I13" s="24">
        <v>0</v>
      </c>
      <c r="J13" s="25">
        <v>137.864766489</v>
      </c>
      <c r="K13" s="25">
        <v>1273.26323058</v>
      </c>
      <c r="L13" s="68">
        <v>6.1297410000000001</v>
      </c>
    </row>
    <row r="14" spans="1:12" x14ac:dyDescent="0.25">
      <c r="A14" s="15" t="s">
        <v>40</v>
      </c>
      <c r="B14" s="61" t="s">
        <v>41</v>
      </c>
      <c r="C14" s="67">
        <v>7648.117167542453</v>
      </c>
      <c r="D14" s="18">
        <v>1136.5856301204001</v>
      </c>
      <c r="E14" s="19">
        <v>1103.3127320000001</v>
      </c>
      <c r="F14" s="18">
        <v>33.272898120400001</v>
      </c>
      <c r="G14" s="17">
        <v>221.27826586205296</v>
      </c>
      <c r="H14" s="19">
        <v>6.8433510230529606</v>
      </c>
      <c r="I14" s="19">
        <v>7.6377650330000009</v>
      </c>
      <c r="J14" s="18">
        <v>206.79714980599999</v>
      </c>
      <c r="K14" s="18">
        <v>6286.4165615600004</v>
      </c>
      <c r="L14" s="68">
        <v>3.8367100000000001</v>
      </c>
    </row>
    <row r="15" spans="1:12" x14ac:dyDescent="0.25">
      <c r="A15" s="21" t="s">
        <v>102</v>
      </c>
      <c r="B15" s="61" t="s">
        <v>43</v>
      </c>
      <c r="C15" s="67">
        <v>6375.8097477376095</v>
      </c>
      <c r="D15" s="18">
        <v>1118.2433949197</v>
      </c>
      <c r="E15" s="24">
        <v>1102.272817</v>
      </c>
      <c r="F15" s="25">
        <v>15.9705779197</v>
      </c>
      <c r="G15" s="17">
        <v>213.86265923790998</v>
      </c>
      <c r="H15" s="24">
        <v>6.8358056619100003</v>
      </c>
      <c r="I15" s="24">
        <v>0.22970377</v>
      </c>
      <c r="J15" s="25">
        <v>206.79714980599999</v>
      </c>
      <c r="K15" s="25">
        <v>5039.8669835800001</v>
      </c>
      <c r="L15" s="68">
        <v>3.8367100000000001</v>
      </c>
    </row>
    <row r="16" spans="1:12" x14ac:dyDescent="0.25">
      <c r="A16" s="21" t="s">
        <v>103</v>
      </c>
      <c r="B16" s="61" t="s">
        <v>45</v>
      </c>
      <c r="C16" s="67">
        <v>1272.307419804843</v>
      </c>
      <c r="D16" s="18">
        <v>18.342235200699999</v>
      </c>
      <c r="E16" s="24">
        <v>1.0399149999999999</v>
      </c>
      <c r="F16" s="25">
        <v>17.302320200699999</v>
      </c>
      <c r="G16" s="17">
        <v>7.4156066241429608</v>
      </c>
      <c r="H16" s="24">
        <v>7.5453611429599993E-3</v>
      </c>
      <c r="I16" s="24">
        <v>7.4080612630000005</v>
      </c>
      <c r="J16" s="25">
        <v>0</v>
      </c>
      <c r="K16" s="25">
        <v>1246.5495779800001</v>
      </c>
      <c r="L16" s="68">
        <v>0</v>
      </c>
    </row>
    <row r="17" spans="1:12" x14ac:dyDescent="0.25">
      <c r="A17" s="15" t="s">
        <v>104</v>
      </c>
      <c r="B17" s="61" t="s">
        <v>105</v>
      </c>
      <c r="C17" s="67">
        <v>23978.161722395995</v>
      </c>
      <c r="D17" s="18">
        <v>8459.8288664597385</v>
      </c>
      <c r="E17" s="19">
        <v>8389.8475531999993</v>
      </c>
      <c r="F17" s="18">
        <v>69.981313259740006</v>
      </c>
      <c r="G17" s="17">
        <v>1333.1587771062527</v>
      </c>
      <c r="H17" s="19">
        <v>291.71946296825291</v>
      </c>
      <c r="I17" s="19">
        <v>64.774563002999997</v>
      </c>
      <c r="J17" s="18">
        <v>976.66475113499996</v>
      </c>
      <c r="K17" s="18">
        <v>14167.138974730002</v>
      </c>
      <c r="L17" s="73">
        <v>18.035104099999998</v>
      </c>
    </row>
    <row r="18" spans="1:12" x14ac:dyDescent="0.25">
      <c r="A18" s="10"/>
      <c r="B18" s="61"/>
      <c r="C18" s="67"/>
      <c r="D18" s="18"/>
      <c r="E18" s="19"/>
      <c r="F18" s="18"/>
      <c r="G18" s="17">
        <v>0</v>
      </c>
      <c r="H18" s="19"/>
      <c r="I18" s="19"/>
      <c r="J18" s="18"/>
      <c r="K18" s="18"/>
      <c r="L18" s="73"/>
    </row>
    <row r="19" spans="1:12" x14ac:dyDescent="0.25">
      <c r="A19" s="15" t="s">
        <v>47</v>
      </c>
      <c r="B19" s="61" t="s">
        <v>48</v>
      </c>
      <c r="C19" s="67">
        <v>1670.281759724</v>
      </c>
      <c r="D19" s="18">
        <v>1393.8690134600001</v>
      </c>
      <c r="E19" s="24">
        <v>1393.8690134600001</v>
      </c>
      <c r="F19" s="25">
        <v>0</v>
      </c>
      <c r="G19" s="17">
        <v>267.552017154</v>
      </c>
      <c r="H19" s="24">
        <v>0</v>
      </c>
      <c r="I19" s="24">
        <v>267.552017154</v>
      </c>
      <c r="J19" s="25">
        <v>0</v>
      </c>
      <c r="K19" s="25">
        <v>0</v>
      </c>
      <c r="L19" s="68">
        <v>8.8607291099999994</v>
      </c>
    </row>
    <row r="20" spans="1:12" ht="16.5" thickBot="1" x14ac:dyDescent="0.3">
      <c r="A20" s="50" t="s">
        <v>49</v>
      </c>
      <c r="B20" s="69" t="s">
        <v>50</v>
      </c>
      <c r="C20" s="70">
        <v>911.30500077580007</v>
      </c>
      <c r="D20" s="34">
        <v>854.24624037748004</v>
      </c>
      <c r="E20" s="35">
        <v>845.24624037800004</v>
      </c>
      <c r="F20" s="34">
        <v>8.99999999948</v>
      </c>
      <c r="G20" s="33">
        <v>59.0587603978</v>
      </c>
      <c r="H20" s="35">
        <v>59.0587603978</v>
      </c>
      <c r="I20" s="35">
        <v>0</v>
      </c>
      <c r="J20" s="34">
        <v>0</v>
      </c>
      <c r="K20" s="34">
        <v>-1.99999999948</v>
      </c>
      <c r="L20" s="31">
        <v>0</v>
      </c>
    </row>
    <row r="21" spans="1:12" ht="16.5" thickBot="1" x14ac:dyDescent="0.3">
      <c r="A21" s="50" t="s">
        <v>51</v>
      </c>
      <c r="B21" s="71"/>
      <c r="C21" s="70">
        <v>26559.748482895789</v>
      </c>
      <c r="D21" s="39">
        <v>10707.944120297219</v>
      </c>
      <c r="E21" s="40">
        <v>10628.962807037999</v>
      </c>
      <c r="F21" s="39">
        <v>78.981313259220002</v>
      </c>
      <c r="G21" s="32">
        <v>1659.7695546580526</v>
      </c>
      <c r="H21" s="40">
        <v>350.77822336605288</v>
      </c>
      <c r="I21" s="40">
        <v>332.32658015699997</v>
      </c>
      <c r="J21" s="39">
        <v>976.66475113499996</v>
      </c>
      <c r="K21" s="39">
        <v>14165.138974730522</v>
      </c>
      <c r="L21" s="51">
        <v>26.895833209999999</v>
      </c>
    </row>
    <row r="22" spans="1:12" x14ac:dyDescent="0.25">
      <c r="A22" s="76"/>
      <c r="B22" s="3"/>
      <c r="C22" s="45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 t="s">
        <v>52</v>
      </c>
      <c r="B23" s="3"/>
      <c r="C23" s="150"/>
      <c r="D23" s="151"/>
      <c r="E23" s="147"/>
      <c r="F23" s="147"/>
      <c r="G23" s="147"/>
      <c r="H23" s="147"/>
      <c r="I23" s="147"/>
      <c r="J23" s="147"/>
      <c r="K23" s="147"/>
      <c r="L23" s="147"/>
    </row>
    <row r="24" spans="1:12" x14ac:dyDescent="0.25">
      <c r="A24" s="3" t="s">
        <v>138</v>
      </c>
      <c r="B24" s="3"/>
      <c r="C24" s="150"/>
      <c r="D24" s="151"/>
      <c r="E24" s="147"/>
      <c r="F24" s="147"/>
      <c r="G24" s="147"/>
      <c r="H24" s="147"/>
      <c r="I24" s="147"/>
      <c r="J24" s="147"/>
      <c r="K24" s="147"/>
      <c r="L24" s="147"/>
    </row>
    <row r="25" spans="1:12" x14ac:dyDescent="0.25">
      <c r="A25" s="3" t="s">
        <v>137</v>
      </c>
      <c r="B25" s="3"/>
      <c r="C25" s="150"/>
      <c r="D25" s="151"/>
      <c r="E25" s="147"/>
      <c r="F25" s="147"/>
      <c r="G25" s="147"/>
      <c r="H25" s="147"/>
      <c r="I25" s="147"/>
      <c r="J25" s="147"/>
      <c r="K25" s="147"/>
      <c r="L25" s="147"/>
    </row>
    <row r="26" spans="1:12" x14ac:dyDescent="0.25">
      <c r="A26" s="3"/>
      <c r="B26" s="3"/>
      <c r="C26" s="150"/>
      <c r="D26" s="151"/>
      <c r="E26" s="147"/>
      <c r="F26" s="147"/>
      <c r="G26" s="147"/>
      <c r="H26" s="147"/>
      <c r="I26" s="147"/>
      <c r="J26" s="147"/>
      <c r="K26" s="147"/>
      <c r="L26" s="147"/>
    </row>
    <row r="27" spans="1:12" x14ac:dyDescent="0.25">
      <c r="A27" s="3" t="s">
        <v>255</v>
      </c>
    </row>
    <row r="28" spans="1:12" x14ac:dyDescent="0.25">
      <c r="A28" s="48" t="s">
        <v>80</v>
      </c>
    </row>
  </sheetData>
  <mergeCells count="9">
    <mergeCell ref="C2:C5"/>
    <mergeCell ref="D2:L2"/>
    <mergeCell ref="D4:D5"/>
    <mergeCell ref="E4:E5"/>
    <mergeCell ref="F4:F5"/>
    <mergeCell ref="G4:G5"/>
    <mergeCell ref="J4:J5"/>
    <mergeCell ref="K4:K5"/>
    <mergeCell ref="L4:L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W35"/>
  <sheetViews>
    <sheetView zoomScaleNormal="100" workbookViewId="0">
      <pane xSplit="3" ySplit="4" topLeftCell="Q5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9.5" style="43" bestFit="1" customWidth="1"/>
    <col min="2" max="2" width="8.875" style="43"/>
    <col min="3" max="3" width="11.375" style="43" bestFit="1" customWidth="1"/>
    <col min="4" max="4" width="10.375" style="43" bestFit="1" customWidth="1"/>
    <col min="5" max="5" width="9" style="43" bestFit="1" customWidth="1"/>
    <col min="6" max="7" width="10.375" style="43" bestFit="1" customWidth="1"/>
    <col min="8" max="9" width="9" style="43" bestFit="1" customWidth="1"/>
    <col min="10" max="10" width="9.375" style="43" bestFit="1" customWidth="1"/>
    <col min="11" max="11" width="9" style="43" bestFit="1" customWidth="1"/>
    <col min="12" max="12" width="9.375" style="43" bestFit="1" customWidth="1"/>
    <col min="13" max="15" width="10.375" style="43" bestFit="1" customWidth="1"/>
    <col min="16" max="18" width="9.375" style="43" bestFit="1" customWidth="1"/>
    <col min="19" max="21" width="9" style="43" bestFit="1" customWidth="1"/>
    <col min="22" max="22" width="9.375" style="43" bestFit="1" customWidth="1"/>
    <col min="23" max="23" width="9" style="43" bestFit="1" customWidth="1"/>
    <col min="24" max="16384" width="8.875" style="43"/>
  </cols>
  <sheetData>
    <row r="1" spans="1:23" ht="16.5" thickBot="1" x14ac:dyDescent="0.3">
      <c r="A1" s="45" t="s">
        <v>151</v>
      </c>
      <c r="B1" s="3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3" ht="16.5" thickBot="1" x14ac:dyDescent="0.3">
      <c r="A2" s="153" t="s">
        <v>0</v>
      </c>
      <c r="B2" s="156" t="s">
        <v>1</v>
      </c>
      <c r="C2" s="165" t="s">
        <v>16</v>
      </c>
      <c r="D2" s="160" t="s">
        <v>2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1"/>
    </row>
    <row r="3" spans="1:23" ht="16.5" thickBot="1" x14ac:dyDescent="0.3">
      <c r="A3" s="154"/>
      <c r="B3" s="157"/>
      <c r="C3" s="166"/>
      <c r="D3" s="5" t="s">
        <v>3</v>
      </c>
      <c r="E3" s="4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4" t="s">
        <v>120</v>
      </c>
      <c r="M3" s="5" t="s">
        <v>53</v>
      </c>
      <c r="N3" s="6" t="s">
        <v>54</v>
      </c>
      <c r="O3" s="7" t="s">
        <v>55</v>
      </c>
      <c r="P3" s="4" t="s">
        <v>13</v>
      </c>
      <c r="Q3" s="5" t="s">
        <v>14</v>
      </c>
      <c r="R3" s="6" t="s">
        <v>56</v>
      </c>
      <c r="S3" s="6" t="s">
        <v>57</v>
      </c>
      <c r="T3" s="6" t="s">
        <v>58</v>
      </c>
      <c r="U3" s="7" t="s">
        <v>59</v>
      </c>
      <c r="V3" s="4" t="s">
        <v>60</v>
      </c>
      <c r="W3" s="8" t="s">
        <v>15</v>
      </c>
    </row>
    <row r="4" spans="1:23" ht="68.25" x14ac:dyDescent="0.25">
      <c r="A4" s="155"/>
      <c r="B4" s="158"/>
      <c r="C4" s="167"/>
      <c r="D4" s="81" t="s">
        <v>17</v>
      </c>
      <c r="E4" s="84" t="s">
        <v>61</v>
      </c>
      <c r="F4" s="81" t="s">
        <v>18</v>
      </c>
      <c r="G4" s="82" t="s">
        <v>62</v>
      </c>
      <c r="H4" s="82" t="s">
        <v>63</v>
      </c>
      <c r="I4" s="82" t="s">
        <v>64</v>
      </c>
      <c r="J4" s="82" t="s">
        <v>65</v>
      </c>
      <c r="K4" s="82" t="s">
        <v>19</v>
      </c>
      <c r="L4" s="84" t="s">
        <v>66</v>
      </c>
      <c r="M4" s="81" t="s">
        <v>20</v>
      </c>
      <c r="N4" s="82" t="s">
        <v>67</v>
      </c>
      <c r="O4" s="79" t="s">
        <v>21</v>
      </c>
      <c r="P4" s="84" t="s">
        <v>68</v>
      </c>
      <c r="Q4" s="81" t="s">
        <v>69</v>
      </c>
      <c r="R4" s="82" t="s">
        <v>70</v>
      </c>
      <c r="S4" s="82" t="s">
        <v>71</v>
      </c>
      <c r="T4" s="82" t="s">
        <v>72</v>
      </c>
      <c r="U4" s="79" t="s">
        <v>73</v>
      </c>
      <c r="V4" s="84" t="s">
        <v>74</v>
      </c>
      <c r="W4" s="9" t="s">
        <v>22</v>
      </c>
    </row>
    <row r="5" spans="1:23" x14ac:dyDescent="0.25">
      <c r="A5" s="10"/>
      <c r="B5" s="113"/>
      <c r="C5" s="109"/>
      <c r="D5" s="107"/>
      <c r="E5" s="11"/>
      <c r="F5" s="12"/>
      <c r="G5" s="13"/>
      <c r="H5" s="13"/>
      <c r="I5" s="13"/>
      <c r="J5" s="13"/>
      <c r="K5" s="13"/>
      <c r="L5" s="11"/>
      <c r="M5" s="12"/>
      <c r="N5" s="13"/>
      <c r="O5" s="12"/>
      <c r="P5" s="11"/>
      <c r="Q5" s="12"/>
      <c r="R5" s="13"/>
      <c r="S5" s="13"/>
      <c r="T5" s="13"/>
      <c r="U5" s="13"/>
      <c r="V5" s="11"/>
      <c r="W5" s="14"/>
    </row>
    <row r="6" spans="1:23" x14ac:dyDescent="0.25">
      <c r="A6" s="15" t="s">
        <v>139</v>
      </c>
      <c r="B6" s="114"/>
      <c r="C6" s="110"/>
      <c r="D6" s="18"/>
      <c r="E6" s="17"/>
      <c r="F6" s="18"/>
      <c r="G6" s="19"/>
      <c r="H6" s="19"/>
      <c r="I6" s="19"/>
      <c r="J6" s="19"/>
      <c r="K6" s="19"/>
      <c r="L6" s="17"/>
      <c r="M6" s="18"/>
      <c r="N6" s="19"/>
      <c r="O6" s="18"/>
      <c r="P6" s="17"/>
      <c r="Q6" s="18"/>
      <c r="R6" s="19"/>
      <c r="S6" s="19"/>
      <c r="T6" s="19"/>
      <c r="U6" s="19"/>
      <c r="V6" s="17"/>
      <c r="W6" s="20"/>
    </row>
    <row r="7" spans="1:23" x14ac:dyDescent="0.25">
      <c r="A7" s="21" t="s">
        <v>23</v>
      </c>
      <c r="B7" s="114" t="s">
        <v>24</v>
      </c>
      <c r="C7" s="111">
        <v>5718.0539859770006</v>
      </c>
      <c r="D7" s="25">
        <v>5237.2527989300006</v>
      </c>
      <c r="E7" s="23">
        <v>14.525428</v>
      </c>
      <c r="F7" s="18">
        <v>448.38450660699999</v>
      </c>
      <c r="G7" s="24">
        <v>448.38450660699999</v>
      </c>
      <c r="H7" s="24">
        <v>0</v>
      </c>
      <c r="I7" s="24">
        <v>0</v>
      </c>
      <c r="J7" s="24">
        <v>0</v>
      </c>
      <c r="K7" s="24">
        <v>0</v>
      </c>
      <c r="L7" s="23">
        <v>0</v>
      </c>
      <c r="M7" s="18">
        <v>0</v>
      </c>
      <c r="N7" s="24">
        <v>0</v>
      </c>
      <c r="O7" s="25">
        <v>0</v>
      </c>
      <c r="P7" s="23">
        <v>0</v>
      </c>
      <c r="Q7" s="18">
        <v>0</v>
      </c>
      <c r="R7" s="24">
        <v>0</v>
      </c>
      <c r="S7" s="24">
        <v>0</v>
      </c>
      <c r="T7" s="24">
        <v>0</v>
      </c>
      <c r="U7" s="24">
        <v>0</v>
      </c>
      <c r="V7" s="23">
        <v>0</v>
      </c>
      <c r="W7" s="20">
        <v>17.891252440000002</v>
      </c>
    </row>
    <row r="8" spans="1:23" x14ac:dyDescent="0.25">
      <c r="A8" s="21" t="s">
        <v>25</v>
      </c>
      <c r="B8" s="114" t="s">
        <v>26</v>
      </c>
      <c r="C8" s="111">
        <v>12.368107999999999</v>
      </c>
      <c r="D8" s="25">
        <v>0</v>
      </c>
      <c r="E8" s="23">
        <v>0</v>
      </c>
      <c r="F8" s="18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3">
        <v>0</v>
      </c>
      <c r="M8" s="18">
        <v>0</v>
      </c>
      <c r="N8" s="24">
        <v>0</v>
      </c>
      <c r="O8" s="25">
        <v>0</v>
      </c>
      <c r="P8" s="23">
        <v>0</v>
      </c>
      <c r="Q8" s="18">
        <v>0</v>
      </c>
      <c r="R8" s="24">
        <v>0</v>
      </c>
      <c r="S8" s="24">
        <v>0</v>
      </c>
      <c r="T8" s="24">
        <v>0</v>
      </c>
      <c r="U8" s="24">
        <v>0</v>
      </c>
      <c r="V8" s="23">
        <v>12.368107999999999</v>
      </c>
      <c r="W8" s="20">
        <v>0</v>
      </c>
    </row>
    <row r="9" spans="1:23" x14ac:dyDescent="0.25">
      <c r="A9" s="21" t="s">
        <v>27</v>
      </c>
      <c r="B9" s="114"/>
      <c r="C9" s="111">
        <v>0</v>
      </c>
      <c r="D9" s="25">
        <v>0</v>
      </c>
      <c r="E9" s="23">
        <v>0</v>
      </c>
      <c r="F9" s="18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3">
        <v>0</v>
      </c>
      <c r="M9" s="18">
        <v>0</v>
      </c>
      <c r="N9" s="24">
        <v>0</v>
      </c>
      <c r="O9" s="25">
        <v>0</v>
      </c>
      <c r="P9" s="23">
        <v>0</v>
      </c>
      <c r="Q9" s="18">
        <v>0</v>
      </c>
      <c r="R9" s="24">
        <v>0</v>
      </c>
      <c r="S9" s="24">
        <v>0</v>
      </c>
      <c r="T9" s="24">
        <v>0</v>
      </c>
      <c r="U9" s="24">
        <v>0</v>
      </c>
      <c r="V9" s="23">
        <v>0</v>
      </c>
      <c r="W9" s="20">
        <v>0</v>
      </c>
    </row>
    <row r="10" spans="1:23" x14ac:dyDescent="0.25">
      <c r="A10" s="21" t="s">
        <v>23</v>
      </c>
      <c r="B10" s="114" t="s">
        <v>28</v>
      </c>
      <c r="C10" s="111">
        <v>0</v>
      </c>
      <c r="D10" s="25">
        <v>0</v>
      </c>
      <c r="E10" s="23">
        <v>0</v>
      </c>
      <c r="F10" s="18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3">
        <v>0</v>
      </c>
      <c r="M10" s="18">
        <v>0</v>
      </c>
      <c r="N10" s="24">
        <v>0</v>
      </c>
      <c r="O10" s="24">
        <v>0</v>
      </c>
      <c r="P10" s="23">
        <v>0</v>
      </c>
      <c r="Q10" s="18">
        <v>0</v>
      </c>
      <c r="R10" s="24">
        <v>0</v>
      </c>
      <c r="S10" s="24">
        <v>0</v>
      </c>
      <c r="T10" s="24">
        <v>0</v>
      </c>
      <c r="U10" s="24">
        <v>0</v>
      </c>
      <c r="V10" s="23">
        <v>0</v>
      </c>
      <c r="W10" s="20">
        <v>0</v>
      </c>
    </row>
    <row r="11" spans="1:23" x14ac:dyDescent="0.25">
      <c r="A11" s="21" t="s">
        <v>25</v>
      </c>
      <c r="B11" s="114" t="s">
        <v>29</v>
      </c>
      <c r="C11" s="111">
        <v>0</v>
      </c>
      <c r="D11" s="25">
        <v>0</v>
      </c>
      <c r="E11" s="23">
        <v>0</v>
      </c>
      <c r="F11" s="18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3">
        <v>0</v>
      </c>
      <c r="M11" s="18">
        <v>0</v>
      </c>
      <c r="N11" s="24">
        <v>0</v>
      </c>
      <c r="O11" s="24">
        <v>0</v>
      </c>
      <c r="P11" s="23">
        <v>0</v>
      </c>
      <c r="Q11" s="18">
        <v>0</v>
      </c>
      <c r="R11" s="24">
        <v>0</v>
      </c>
      <c r="S11" s="24">
        <v>0</v>
      </c>
      <c r="T11" s="24">
        <v>0</v>
      </c>
      <c r="U11" s="24">
        <v>0</v>
      </c>
      <c r="V11" s="23">
        <v>0</v>
      </c>
      <c r="W11" s="20">
        <v>0</v>
      </c>
    </row>
    <row r="12" spans="1:23" x14ac:dyDescent="0.25">
      <c r="A12" s="15" t="s">
        <v>141</v>
      </c>
      <c r="B12" s="114"/>
      <c r="C12" s="111"/>
      <c r="D12" s="25"/>
      <c r="E12" s="23"/>
      <c r="F12" s="18">
        <v>0</v>
      </c>
      <c r="G12" s="24"/>
      <c r="H12" s="24"/>
      <c r="I12" s="24"/>
      <c r="J12" s="24"/>
      <c r="K12" s="24"/>
      <c r="L12" s="23"/>
      <c r="M12" s="18"/>
      <c r="N12" s="24"/>
      <c r="O12" s="24"/>
      <c r="P12" s="23"/>
      <c r="Q12" s="18"/>
      <c r="R12" s="24"/>
      <c r="S12" s="24"/>
      <c r="T12" s="24"/>
      <c r="U12" s="24"/>
      <c r="V12" s="23"/>
      <c r="W12" s="20"/>
    </row>
    <row r="13" spans="1:23" x14ac:dyDescent="0.25">
      <c r="A13" s="21" t="s">
        <v>142</v>
      </c>
      <c r="B13" s="114" t="s">
        <v>30</v>
      </c>
      <c r="C13" s="111">
        <v>5560.3692988982002</v>
      </c>
      <c r="D13" s="25">
        <v>1176.4788187899999</v>
      </c>
      <c r="E13" s="23">
        <v>4.4285230000000002</v>
      </c>
      <c r="F13" s="18">
        <v>4328.5447916322</v>
      </c>
      <c r="G13" s="26">
        <v>4172.8116404100001</v>
      </c>
      <c r="H13" s="24">
        <v>86.142422845599995</v>
      </c>
      <c r="I13" s="24">
        <v>0</v>
      </c>
      <c r="J13" s="24">
        <v>69.590728376599998</v>
      </c>
      <c r="K13" s="24">
        <v>0</v>
      </c>
      <c r="L13" s="23">
        <v>0</v>
      </c>
      <c r="M13" s="18">
        <v>0</v>
      </c>
      <c r="N13" s="24">
        <v>0</v>
      </c>
      <c r="O13" s="24">
        <v>0</v>
      </c>
      <c r="P13" s="23">
        <v>0</v>
      </c>
      <c r="Q13" s="18">
        <v>0</v>
      </c>
      <c r="R13" s="24">
        <v>0</v>
      </c>
      <c r="S13" s="24">
        <v>0</v>
      </c>
      <c r="T13" s="24">
        <v>0</v>
      </c>
      <c r="U13" s="24">
        <v>0</v>
      </c>
      <c r="V13" s="23">
        <v>27.802653899999999</v>
      </c>
      <c r="W13" s="20">
        <v>23.114511576000002</v>
      </c>
    </row>
    <row r="14" spans="1:23" x14ac:dyDescent="0.25">
      <c r="A14" s="21" t="s">
        <v>145</v>
      </c>
      <c r="B14" s="114" t="s">
        <v>31</v>
      </c>
      <c r="C14" s="111">
        <v>5371.1381827426003</v>
      </c>
      <c r="D14" s="25">
        <v>1093.44762079</v>
      </c>
      <c r="E14" s="23">
        <v>4.1995149999999999</v>
      </c>
      <c r="F14" s="18">
        <v>4242.4023687866002</v>
      </c>
      <c r="G14" s="26">
        <v>4172.8116404100001</v>
      </c>
      <c r="H14" s="24">
        <v>0</v>
      </c>
      <c r="I14" s="24">
        <v>0</v>
      </c>
      <c r="J14" s="24">
        <v>69.590728376599998</v>
      </c>
      <c r="K14" s="24">
        <v>0</v>
      </c>
      <c r="L14" s="23">
        <v>0</v>
      </c>
      <c r="M14" s="18">
        <v>0</v>
      </c>
      <c r="N14" s="24">
        <v>0</v>
      </c>
      <c r="O14" s="24">
        <v>0</v>
      </c>
      <c r="P14" s="23">
        <v>0</v>
      </c>
      <c r="Q14" s="18">
        <v>0</v>
      </c>
      <c r="R14" s="24">
        <v>0</v>
      </c>
      <c r="S14" s="24">
        <v>0</v>
      </c>
      <c r="T14" s="24">
        <v>0</v>
      </c>
      <c r="U14" s="24">
        <v>0</v>
      </c>
      <c r="V14" s="23">
        <v>7.9741665900000003</v>
      </c>
      <c r="W14" s="20">
        <v>23.114511576000002</v>
      </c>
    </row>
    <row r="15" spans="1:23" x14ac:dyDescent="0.25">
      <c r="A15" s="21" t="s">
        <v>143</v>
      </c>
      <c r="B15" s="114" t="s">
        <v>32</v>
      </c>
      <c r="C15" s="111">
        <v>169.95128165559998</v>
      </c>
      <c r="D15" s="25">
        <v>83.031198000000003</v>
      </c>
      <c r="E15" s="23">
        <v>0.22900799999999999</v>
      </c>
      <c r="F15" s="18">
        <v>86.142422845599995</v>
      </c>
      <c r="G15" s="26">
        <v>0</v>
      </c>
      <c r="H15" s="24">
        <v>86.142422845599995</v>
      </c>
      <c r="I15" s="24">
        <v>0</v>
      </c>
      <c r="J15" s="24">
        <v>0</v>
      </c>
      <c r="K15" s="24">
        <v>0</v>
      </c>
      <c r="L15" s="23">
        <v>0</v>
      </c>
      <c r="M15" s="18">
        <v>0</v>
      </c>
      <c r="N15" s="24">
        <v>0</v>
      </c>
      <c r="O15" s="24">
        <v>0</v>
      </c>
      <c r="P15" s="23">
        <v>0</v>
      </c>
      <c r="Q15" s="18">
        <v>0</v>
      </c>
      <c r="R15" s="24">
        <v>0</v>
      </c>
      <c r="S15" s="24">
        <v>0</v>
      </c>
      <c r="T15" s="24">
        <v>0</v>
      </c>
      <c r="U15" s="24">
        <v>0</v>
      </c>
      <c r="V15" s="23">
        <v>0.5486528100000001</v>
      </c>
      <c r="W15" s="20">
        <v>0</v>
      </c>
    </row>
    <row r="16" spans="1:23" x14ac:dyDescent="0.25">
      <c r="A16" s="21" t="s">
        <v>33</v>
      </c>
      <c r="B16" s="114" t="s">
        <v>34</v>
      </c>
      <c r="C16" s="111">
        <v>2.1887284999999999</v>
      </c>
      <c r="D16" s="25">
        <v>0</v>
      </c>
      <c r="E16" s="23">
        <v>0</v>
      </c>
      <c r="F16" s="18">
        <v>0</v>
      </c>
      <c r="G16" s="26">
        <v>0</v>
      </c>
      <c r="H16" s="24">
        <v>0</v>
      </c>
      <c r="I16" s="24">
        <v>0</v>
      </c>
      <c r="J16" s="24">
        <v>0</v>
      </c>
      <c r="K16" s="24">
        <v>0</v>
      </c>
      <c r="L16" s="23">
        <v>0</v>
      </c>
      <c r="M16" s="18">
        <v>0</v>
      </c>
      <c r="N16" s="24">
        <v>0</v>
      </c>
      <c r="O16" s="24">
        <v>0</v>
      </c>
      <c r="P16" s="23">
        <v>0</v>
      </c>
      <c r="Q16" s="18">
        <v>0</v>
      </c>
      <c r="R16" s="24">
        <v>0</v>
      </c>
      <c r="S16" s="24">
        <v>0</v>
      </c>
      <c r="T16" s="24">
        <v>0</v>
      </c>
      <c r="U16" s="24">
        <v>0</v>
      </c>
      <c r="V16" s="23">
        <v>2.1887284999999999</v>
      </c>
      <c r="W16" s="20">
        <v>0</v>
      </c>
    </row>
    <row r="17" spans="1:23" x14ac:dyDescent="0.25">
      <c r="A17" s="21" t="s">
        <v>25</v>
      </c>
      <c r="B17" s="114" t="s">
        <v>37</v>
      </c>
      <c r="C17" s="111">
        <v>0</v>
      </c>
      <c r="D17" s="25">
        <v>0</v>
      </c>
      <c r="E17" s="23">
        <v>0</v>
      </c>
      <c r="F17" s="18">
        <v>0</v>
      </c>
      <c r="G17" s="26">
        <v>0</v>
      </c>
      <c r="H17" s="24">
        <v>0</v>
      </c>
      <c r="I17" s="24">
        <v>0</v>
      </c>
      <c r="J17" s="24">
        <v>0</v>
      </c>
      <c r="K17" s="24">
        <v>0</v>
      </c>
      <c r="L17" s="23">
        <v>0</v>
      </c>
      <c r="M17" s="18">
        <v>0</v>
      </c>
      <c r="N17" s="24">
        <v>0</v>
      </c>
      <c r="O17" s="24">
        <v>0</v>
      </c>
      <c r="P17" s="23">
        <v>0</v>
      </c>
      <c r="Q17" s="18">
        <v>0</v>
      </c>
      <c r="R17" s="24">
        <v>0</v>
      </c>
      <c r="S17" s="24">
        <v>0</v>
      </c>
      <c r="T17" s="24">
        <v>0</v>
      </c>
      <c r="U17" s="24">
        <v>0</v>
      </c>
      <c r="V17" s="23">
        <v>0</v>
      </c>
      <c r="W17" s="20">
        <v>0</v>
      </c>
    </row>
    <row r="18" spans="1:23" x14ac:dyDescent="0.25">
      <c r="A18" s="15" t="s">
        <v>35</v>
      </c>
      <c r="B18" s="114"/>
      <c r="C18" s="111"/>
      <c r="D18" s="25"/>
      <c r="E18" s="23"/>
      <c r="F18" s="18">
        <v>0</v>
      </c>
      <c r="G18" s="24"/>
      <c r="H18" s="24"/>
      <c r="I18" s="24"/>
      <c r="J18" s="24"/>
      <c r="K18" s="24"/>
      <c r="L18" s="23"/>
      <c r="M18" s="18"/>
      <c r="N18" s="24"/>
      <c r="O18" s="24"/>
      <c r="P18" s="23"/>
      <c r="Q18" s="18"/>
      <c r="R18" s="24"/>
      <c r="S18" s="24"/>
      <c r="T18" s="24"/>
      <c r="U18" s="24"/>
      <c r="V18" s="23"/>
      <c r="W18" s="20"/>
    </row>
    <row r="19" spans="1:23" x14ac:dyDescent="0.25">
      <c r="A19" s="21" t="s">
        <v>23</v>
      </c>
      <c r="B19" s="114" t="s">
        <v>36</v>
      </c>
      <c r="C19" s="111">
        <v>2.6862013</v>
      </c>
      <c r="D19" s="25">
        <v>0</v>
      </c>
      <c r="E19" s="23">
        <v>0</v>
      </c>
      <c r="F19" s="18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3">
        <v>0</v>
      </c>
      <c r="M19" s="18">
        <v>0</v>
      </c>
      <c r="N19" s="24">
        <v>0</v>
      </c>
      <c r="O19" s="24">
        <v>0</v>
      </c>
      <c r="P19" s="23">
        <v>0</v>
      </c>
      <c r="Q19" s="18">
        <v>0</v>
      </c>
      <c r="R19" s="24">
        <v>0</v>
      </c>
      <c r="S19" s="24">
        <v>0</v>
      </c>
      <c r="T19" s="24">
        <v>0</v>
      </c>
      <c r="U19" s="24">
        <v>0</v>
      </c>
      <c r="V19" s="23">
        <v>2.6862013</v>
      </c>
      <c r="W19" s="20">
        <v>0</v>
      </c>
    </row>
    <row r="20" spans="1:23" x14ac:dyDescent="0.25">
      <c r="A20" s="21" t="s">
        <v>25</v>
      </c>
      <c r="B20" s="114" t="s">
        <v>75</v>
      </c>
      <c r="C20" s="111">
        <v>0</v>
      </c>
      <c r="D20" s="25">
        <v>0</v>
      </c>
      <c r="E20" s="23">
        <v>0</v>
      </c>
      <c r="F20" s="18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3">
        <v>0</v>
      </c>
      <c r="M20" s="18">
        <v>0</v>
      </c>
      <c r="N20" s="24">
        <v>0</v>
      </c>
      <c r="O20" s="24">
        <v>0</v>
      </c>
      <c r="P20" s="23">
        <v>0</v>
      </c>
      <c r="Q20" s="18">
        <v>0</v>
      </c>
      <c r="R20" s="24">
        <v>0</v>
      </c>
      <c r="S20" s="24">
        <v>0</v>
      </c>
      <c r="T20" s="24">
        <v>0</v>
      </c>
      <c r="U20" s="24">
        <v>0</v>
      </c>
      <c r="V20" s="23">
        <v>0</v>
      </c>
      <c r="W20" s="20">
        <v>0</v>
      </c>
    </row>
    <row r="21" spans="1:23" x14ac:dyDescent="0.25">
      <c r="A21" s="15" t="s">
        <v>38</v>
      </c>
      <c r="B21" s="114" t="s">
        <v>39</v>
      </c>
      <c r="C21" s="111">
        <v>1100.690442397</v>
      </c>
      <c r="D21" s="25">
        <v>156.85745</v>
      </c>
      <c r="E21" s="23">
        <v>9.1458999999999999E-2</v>
      </c>
      <c r="F21" s="18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3">
        <v>929.767023397</v>
      </c>
      <c r="M21" s="18">
        <v>0</v>
      </c>
      <c r="N21" s="24">
        <v>0</v>
      </c>
      <c r="O21" s="24">
        <v>0</v>
      </c>
      <c r="P21" s="23">
        <v>0</v>
      </c>
      <c r="Q21" s="18">
        <v>0</v>
      </c>
      <c r="R21" s="24">
        <v>0</v>
      </c>
      <c r="S21" s="24">
        <v>0</v>
      </c>
      <c r="T21" s="24">
        <v>0</v>
      </c>
      <c r="U21" s="24">
        <v>0</v>
      </c>
      <c r="V21" s="23">
        <v>0</v>
      </c>
      <c r="W21" s="20">
        <v>13.97451</v>
      </c>
    </row>
    <row r="22" spans="1:23" x14ac:dyDescent="0.25">
      <c r="A22" s="15" t="s">
        <v>76</v>
      </c>
      <c r="B22" s="114" t="s">
        <v>41</v>
      </c>
      <c r="C22" s="111">
        <v>5694.1452613809988</v>
      </c>
      <c r="D22" s="25">
        <v>965.44016499999998</v>
      </c>
      <c r="E22" s="23">
        <v>0.44023099999999998</v>
      </c>
      <c r="F22" s="18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3">
        <v>0</v>
      </c>
      <c r="M22" s="18">
        <v>4718.0437387009997</v>
      </c>
      <c r="N22" s="24">
        <v>3551.3085427699998</v>
      </c>
      <c r="O22" s="24">
        <v>1166.7351959310001</v>
      </c>
      <c r="P22" s="23">
        <v>0</v>
      </c>
      <c r="Q22" s="25">
        <v>0.92198749999999996</v>
      </c>
      <c r="R22" s="24">
        <v>0.92198749999999996</v>
      </c>
      <c r="S22" s="24">
        <v>0</v>
      </c>
      <c r="T22" s="24">
        <v>0</v>
      </c>
      <c r="U22" s="24">
        <v>0</v>
      </c>
      <c r="V22" s="23">
        <v>9.2991391800000009</v>
      </c>
      <c r="W22" s="20">
        <v>0</v>
      </c>
    </row>
    <row r="23" spans="1:23" x14ac:dyDescent="0.25">
      <c r="A23" s="21" t="s">
        <v>42</v>
      </c>
      <c r="B23" s="114" t="s">
        <v>43</v>
      </c>
      <c r="C23" s="111">
        <v>4799.1689273459997</v>
      </c>
      <c r="D23" s="25">
        <v>965.44016499999998</v>
      </c>
      <c r="E23" s="23">
        <v>0.44023099999999998</v>
      </c>
      <c r="F23" s="18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3">
        <v>0</v>
      </c>
      <c r="M23" s="18">
        <v>3829.2458544859996</v>
      </c>
      <c r="N23" s="24">
        <v>3551.3085427699998</v>
      </c>
      <c r="O23" s="24">
        <v>277.93731171600001</v>
      </c>
      <c r="P23" s="23">
        <v>0</v>
      </c>
      <c r="Q23" s="18">
        <v>0.92198749999999996</v>
      </c>
      <c r="R23" s="24">
        <v>0.92198749999999996</v>
      </c>
      <c r="S23" s="24">
        <v>0</v>
      </c>
      <c r="T23" s="24">
        <v>0</v>
      </c>
      <c r="U23" s="24">
        <v>0</v>
      </c>
      <c r="V23" s="23">
        <v>3.1206893600000001</v>
      </c>
      <c r="W23" s="20">
        <v>0</v>
      </c>
    </row>
    <row r="24" spans="1:23" x14ac:dyDescent="0.25">
      <c r="A24" s="21" t="s">
        <v>44</v>
      </c>
      <c r="B24" s="114" t="s">
        <v>45</v>
      </c>
      <c r="C24" s="111">
        <v>894.97633403500004</v>
      </c>
      <c r="D24" s="25">
        <v>0</v>
      </c>
      <c r="E24" s="23">
        <v>0</v>
      </c>
      <c r="F24" s="18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3">
        <v>0</v>
      </c>
      <c r="M24" s="18">
        <v>888.79788421500007</v>
      </c>
      <c r="N24" s="24">
        <v>0</v>
      </c>
      <c r="O24" s="24">
        <v>888.79788421500007</v>
      </c>
      <c r="P24" s="23">
        <v>0</v>
      </c>
      <c r="Q24" s="18">
        <v>0</v>
      </c>
      <c r="R24" s="24">
        <v>0</v>
      </c>
      <c r="S24" s="24">
        <v>0</v>
      </c>
      <c r="T24" s="24">
        <v>0</v>
      </c>
      <c r="U24" s="24">
        <v>0</v>
      </c>
      <c r="V24" s="23">
        <v>6.17844982</v>
      </c>
      <c r="W24" s="20">
        <v>0</v>
      </c>
    </row>
    <row r="25" spans="1:23" x14ac:dyDescent="0.25">
      <c r="A25" s="15" t="s">
        <v>46</v>
      </c>
      <c r="B25" s="115"/>
      <c r="C25" s="111">
        <v>18088.313297953202</v>
      </c>
      <c r="D25" s="29">
        <v>7536.0292327200013</v>
      </c>
      <c r="E25" s="16">
        <v>19.485641000000001</v>
      </c>
      <c r="F25" s="16">
        <v>4776.9292982391999</v>
      </c>
      <c r="G25" s="27">
        <v>4621.1961470169999</v>
      </c>
      <c r="H25" s="27">
        <v>86.142422845599995</v>
      </c>
      <c r="I25" s="27">
        <v>0</v>
      </c>
      <c r="J25" s="27">
        <v>69.590728376599998</v>
      </c>
      <c r="K25" s="27">
        <v>0</v>
      </c>
      <c r="L25" s="22">
        <v>929.767023397</v>
      </c>
      <c r="M25" s="29">
        <v>4718.0437387009997</v>
      </c>
      <c r="N25" s="27">
        <v>3551.3085427699998</v>
      </c>
      <c r="O25" s="28">
        <v>1166.7351959310001</v>
      </c>
      <c r="P25" s="22">
        <v>0</v>
      </c>
      <c r="Q25" s="29">
        <v>0.92198749999999996</v>
      </c>
      <c r="R25" s="27">
        <v>0.92198749999999996</v>
      </c>
      <c r="S25" s="27">
        <v>0</v>
      </c>
      <c r="T25" s="27">
        <v>0</v>
      </c>
      <c r="U25" s="27">
        <v>0</v>
      </c>
      <c r="V25" s="22">
        <v>52.156102380000007</v>
      </c>
      <c r="W25" s="30">
        <v>54.980274016000003</v>
      </c>
    </row>
    <row r="26" spans="1:23" x14ac:dyDescent="0.25">
      <c r="A26" s="15" t="s">
        <v>77</v>
      </c>
      <c r="B26" s="114" t="s">
        <v>48</v>
      </c>
      <c r="C26" s="111">
        <v>1548.2278534330001</v>
      </c>
      <c r="D26" s="25">
        <v>37.836801000000001</v>
      </c>
      <c r="E26" s="23">
        <v>2.9420000000000002E-3</v>
      </c>
      <c r="F26" s="18">
        <v>523.80868728500002</v>
      </c>
      <c r="G26" s="24">
        <v>0</v>
      </c>
      <c r="H26" s="24">
        <v>0</v>
      </c>
      <c r="I26" s="24">
        <v>0</v>
      </c>
      <c r="J26" s="24">
        <v>523.80868728500002</v>
      </c>
      <c r="K26" s="24">
        <v>0</v>
      </c>
      <c r="L26" s="23">
        <v>0</v>
      </c>
      <c r="M26" s="18">
        <v>0</v>
      </c>
      <c r="N26" s="24">
        <v>0</v>
      </c>
      <c r="O26" s="25">
        <v>0</v>
      </c>
      <c r="P26" s="23">
        <v>764.693852279</v>
      </c>
      <c r="Q26" s="18">
        <v>0</v>
      </c>
      <c r="R26" s="24">
        <v>0</v>
      </c>
      <c r="S26" s="24">
        <v>0</v>
      </c>
      <c r="T26" s="24">
        <v>0</v>
      </c>
      <c r="U26" s="24">
        <v>0</v>
      </c>
      <c r="V26" s="23">
        <v>201.108954869</v>
      </c>
      <c r="W26" s="20">
        <v>20.776616000000001</v>
      </c>
    </row>
    <row r="27" spans="1:23" ht="16.5" thickBot="1" x14ac:dyDescent="0.3">
      <c r="A27" s="15" t="s">
        <v>78</v>
      </c>
      <c r="B27" s="116" t="s">
        <v>50</v>
      </c>
      <c r="C27" s="112">
        <v>779.62174833530014</v>
      </c>
      <c r="D27" s="34">
        <v>0</v>
      </c>
      <c r="E27" s="33">
        <v>0</v>
      </c>
      <c r="F27" s="33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3">
        <v>0</v>
      </c>
      <c r="M27" s="34">
        <v>0</v>
      </c>
      <c r="N27" s="35">
        <v>0</v>
      </c>
      <c r="O27" s="34">
        <v>0</v>
      </c>
      <c r="P27" s="33">
        <v>0</v>
      </c>
      <c r="Q27" s="33">
        <v>757.36660212400011</v>
      </c>
      <c r="R27" s="35">
        <v>716.91872235800008</v>
      </c>
      <c r="S27" s="35">
        <v>0</v>
      </c>
      <c r="T27" s="35">
        <v>40.447879766</v>
      </c>
      <c r="U27" s="35">
        <v>0</v>
      </c>
      <c r="V27" s="33">
        <v>19.555146211300002</v>
      </c>
      <c r="W27" s="36">
        <v>2.7</v>
      </c>
    </row>
    <row r="28" spans="1:23" ht="16.5" thickBot="1" x14ac:dyDescent="0.3">
      <c r="A28" s="37" t="s">
        <v>51</v>
      </c>
      <c r="B28" s="117"/>
      <c r="C28" s="112">
        <v>20416.162899721501</v>
      </c>
      <c r="D28" s="39">
        <v>7573.8660337200017</v>
      </c>
      <c r="E28" s="32">
        <v>19.488583000000002</v>
      </c>
      <c r="F28" s="39">
        <v>5300.7379855241998</v>
      </c>
      <c r="G28" s="40">
        <v>4621.1961470169999</v>
      </c>
      <c r="H28" s="40">
        <v>86.142422845599995</v>
      </c>
      <c r="I28" s="40">
        <v>0</v>
      </c>
      <c r="J28" s="40">
        <v>593.39941566159996</v>
      </c>
      <c r="K28" s="40">
        <v>0</v>
      </c>
      <c r="L28" s="32">
        <v>929.767023397</v>
      </c>
      <c r="M28" s="39">
        <v>4718.0437387009997</v>
      </c>
      <c r="N28" s="40">
        <v>3551.3085427699998</v>
      </c>
      <c r="O28" s="39">
        <v>1166.7351959310001</v>
      </c>
      <c r="P28" s="32">
        <v>764.693852279</v>
      </c>
      <c r="Q28" s="32">
        <v>758.28858962400011</v>
      </c>
      <c r="R28" s="40">
        <v>717.84070985800008</v>
      </c>
      <c r="S28" s="40">
        <v>0</v>
      </c>
      <c r="T28" s="40">
        <v>40.447879766</v>
      </c>
      <c r="U28" s="40">
        <v>0</v>
      </c>
      <c r="V28" s="32">
        <v>272.82020346029998</v>
      </c>
      <c r="W28" s="41">
        <v>78.456890016000003</v>
      </c>
    </row>
    <row r="29" spans="1:23" x14ac:dyDescent="0.25">
      <c r="A29" s="3" t="s">
        <v>79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5">
      <c r="A30" s="42" t="s">
        <v>52</v>
      </c>
      <c r="B30" s="3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</row>
    <row r="31" spans="1:23" x14ac:dyDescent="0.25">
      <c r="A31" s="3" t="s">
        <v>138</v>
      </c>
      <c r="B31" s="3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</row>
    <row r="32" spans="1:23" x14ac:dyDescent="0.25">
      <c r="A32" s="3" t="s">
        <v>137</v>
      </c>
      <c r="B32" s="3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23" x14ac:dyDescent="0.25"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</row>
    <row r="34" spans="1:23" x14ac:dyDescent="0.25">
      <c r="A34" s="3" t="s">
        <v>255</v>
      </c>
    </row>
    <row r="35" spans="1:23" x14ac:dyDescent="0.25">
      <c r="A35" s="48" t="s">
        <v>80</v>
      </c>
    </row>
  </sheetData>
  <mergeCells count="5">
    <mergeCell ref="C1:W1"/>
    <mergeCell ref="A2:A4"/>
    <mergeCell ref="B2:B4"/>
    <mergeCell ref="D2:W2"/>
    <mergeCell ref="C2:C4"/>
  </mergeCells>
  <hyperlinks>
    <hyperlink ref="A35" location="Contents!A1" display="Link to Contents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28"/>
  <sheetViews>
    <sheetView zoomScaleNormal="100" workbookViewId="0">
      <pane xSplit="3" ySplit="5" topLeftCell="E6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4.5" style="43" bestFit="1" customWidth="1"/>
    <col min="2" max="16384" width="8.875" style="43"/>
  </cols>
  <sheetData>
    <row r="1" spans="1:12" ht="16.5" thickBot="1" x14ac:dyDescent="0.3">
      <c r="A1" s="45" t="s">
        <v>213</v>
      </c>
      <c r="B1" s="3"/>
      <c r="C1" s="45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95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74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55" t="s">
        <v>90</v>
      </c>
      <c r="L3" s="58" t="s">
        <v>106</v>
      </c>
    </row>
    <row r="4" spans="1:12" x14ac:dyDescent="0.25">
      <c r="A4" s="54"/>
      <c r="B4" s="106"/>
      <c r="C4" s="172"/>
      <c r="D4" s="184" t="s">
        <v>107</v>
      </c>
      <c r="E4" s="186" t="s">
        <v>108</v>
      </c>
      <c r="F4" s="188" t="s">
        <v>109</v>
      </c>
      <c r="G4" s="189" t="s">
        <v>110</v>
      </c>
      <c r="H4" s="104"/>
      <c r="I4" s="104"/>
      <c r="J4" s="188" t="s">
        <v>111</v>
      </c>
      <c r="K4" s="176" t="s">
        <v>112</v>
      </c>
      <c r="L4" s="172" t="s">
        <v>22</v>
      </c>
    </row>
    <row r="5" spans="1:12" ht="66.95" customHeight="1" x14ac:dyDescent="0.25">
      <c r="A5" s="75" t="s">
        <v>96</v>
      </c>
      <c r="B5" s="60" t="s">
        <v>97</v>
      </c>
      <c r="C5" s="173"/>
      <c r="D5" s="185"/>
      <c r="E5" s="187"/>
      <c r="F5" s="183"/>
      <c r="G5" s="181"/>
      <c r="H5" s="105" t="s">
        <v>114</v>
      </c>
      <c r="I5" s="105" t="s">
        <v>115</v>
      </c>
      <c r="J5" s="183"/>
      <c r="K5" s="177"/>
      <c r="L5" s="173"/>
    </row>
    <row r="6" spans="1:12" x14ac:dyDescent="0.25">
      <c r="A6" s="10"/>
      <c r="B6" s="61"/>
      <c r="C6" s="67"/>
      <c r="D6" s="18"/>
      <c r="E6" s="19"/>
      <c r="F6" s="18"/>
      <c r="G6" s="17"/>
      <c r="H6" s="19"/>
      <c r="I6" s="19"/>
      <c r="J6" s="18"/>
      <c r="K6" s="18"/>
      <c r="L6" s="73"/>
    </row>
    <row r="7" spans="1:12" x14ac:dyDescent="0.25">
      <c r="A7" s="15" t="s">
        <v>98</v>
      </c>
      <c r="B7" s="61" t="s">
        <v>99</v>
      </c>
      <c r="C7" s="67">
        <v>17452.113918961899</v>
      </c>
      <c r="D7" s="18">
        <v>8799.3044919127988</v>
      </c>
      <c r="E7" s="24">
        <v>8751.1346096799989</v>
      </c>
      <c r="F7" s="25">
        <v>48.169882232799999</v>
      </c>
      <c r="G7" s="17">
        <v>1064.3470063990999</v>
      </c>
      <c r="H7" s="24">
        <v>283.53911451909994</v>
      </c>
      <c r="I7" s="24">
        <v>70.210471639999994</v>
      </c>
      <c r="J7" s="25">
        <v>710.59742024000002</v>
      </c>
      <c r="K7" s="25">
        <v>7506.09562585</v>
      </c>
      <c r="L7" s="68">
        <v>82.366794800000008</v>
      </c>
    </row>
    <row r="8" spans="1:12" x14ac:dyDescent="0.25">
      <c r="A8" s="10" t="s">
        <v>140</v>
      </c>
      <c r="B8" s="61"/>
      <c r="C8" s="67">
        <v>9238.2035176967984</v>
      </c>
      <c r="D8" s="18">
        <v>7264.0713658177992</v>
      </c>
      <c r="E8" s="24">
        <v>7228.3492383599996</v>
      </c>
      <c r="F8" s="25">
        <v>35.722127457799999</v>
      </c>
      <c r="G8" s="17">
        <v>488.94386453899995</v>
      </c>
      <c r="H8" s="24">
        <v>272.86986475199996</v>
      </c>
      <c r="I8" s="24">
        <v>20.262067999999999</v>
      </c>
      <c r="J8" s="25">
        <v>195.81193178699999</v>
      </c>
      <c r="K8" s="25">
        <v>1485.18828734</v>
      </c>
      <c r="L8" s="68">
        <v>0</v>
      </c>
    </row>
    <row r="9" spans="1:12" x14ac:dyDescent="0.25">
      <c r="A9" s="10" t="s">
        <v>100</v>
      </c>
      <c r="B9" s="61"/>
      <c r="C9" s="67">
        <v>0</v>
      </c>
      <c r="D9" s="18">
        <v>0</v>
      </c>
      <c r="E9" s="24">
        <v>0</v>
      </c>
      <c r="F9" s="25">
        <v>0</v>
      </c>
      <c r="G9" s="17">
        <v>0</v>
      </c>
      <c r="H9" s="24">
        <v>0</v>
      </c>
      <c r="I9" s="24">
        <v>0</v>
      </c>
      <c r="J9" s="25">
        <v>0</v>
      </c>
      <c r="K9" s="25">
        <v>0</v>
      </c>
      <c r="L9" s="68">
        <v>0</v>
      </c>
    </row>
    <row r="10" spans="1:12" x14ac:dyDescent="0.25">
      <c r="A10" s="10" t="s">
        <v>144</v>
      </c>
      <c r="B10" s="61"/>
      <c r="C10" s="67">
        <v>8171.9097285550997</v>
      </c>
      <c r="D10" s="18">
        <v>1535.233126095</v>
      </c>
      <c r="E10" s="24">
        <v>1522.78537132</v>
      </c>
      <c r="F10" s="25">
        <v>12.447754775</v>
      </c>
      <c r="G10" s="17">
        <v>571.00246915009996</v>
      </c>
      <c r="H10" s="24">
        <v>10.6692497671</v>
      </c>
      <c r="I10" s="24">
        <v>45.54773093</v>
      </c>
      <c r="J10" s="25">
        <v>514.78548845299997</v>
      </c>
      <c r="K10" s="25">
        <v>6020.90733851</v>
      </c>
      <c r="L10" s="68">
        <v>44.7667948</v>
      </c>
    </row>
    <row r="11" spans="1:12" x14ac:dyDescent="0.25">
      <c r="A11" s="10" t="s">
        <v>101</v>
      </c>
      <c r="B11" s="61"/>
      <c r="C11" s="67">
        <v>42.000672710000003</v>
      </c>
      <c r="D11" s="18">
        <v>0</v>
      </c>
      <c r="E11" s="24">
        <v>0</v>
      </c>
      <c r="F11" s="25">
        <v>0</v>
      </c>
      <c r="G11" s="17">
        <v>4.4006727100000003</v>
      </c>
      <c r="H11" s="24">
        <v>0</v>
      </c>
      <c r="I11" s="24">
        <v>4.4006727100000003</v>
      </c>
      <c r="J11" s="25">
        <v>0</v>
      </c>
      <c r="K11" s="25">
        <v>0</v>
      </c>
      <c r="L11" s="68">
        <v>37.6</v>
      </c>
    </row>
    <row r="12" spans="1:12" x14ac:dyDescent="0.25">
      <c r="A12" s="10"/>
      <c r="B12" s="61"/>
      <c r="C12" s="67"/>
      <c r="D12" s="18"/>
      <c r="E12" s="19"/>
      <c r="F12" s="18"/>
      <c r="G12" s="17">
        <v>0</v>
      </c>
      <c r="H12" s="19"/>
      <c r="I12" s="19"/>
      <c r="J12" s="18"/>
      <c r="K12" s="18"/>
      <c r="L12" s="73"/>
    </row>
    <row r="13" spans="1:12" x14ac:dyDescent="0.25">
      <c r="A13" s="15" t="s">
        <v>38</v>
      </c>
      <c r="B13" s="61" t="s">
        <v>39</v>
      </c>
      <c r="C13" s="67">
        <v>1650.6193937058001</v>
      </c>
      <c r="D13" s="18">
        <v>70.0261778908</v>
      </c>
      <c r="E13" s="24">
        <v>60.415092999999999</v>
      </c>
      <c r="F13" s="25">
        <v>9.6110848907999991</v>
      </c>
      <c r="G13" s="17">
        <v>153.44455990500001</v>
      </c>
      <c r="H13" s="24">
        <v>0</v>
      </c>
      <c r="I13" s="24">
        <v>0</v>
      </c>
      <c r="J13" s="25">
        <v>153.44455990500001</v>
      </c>
      <c r="K13" s="25">
        <v>1427.1486559100001</v>
      </c>
      <c r="L13" s="68">
        <v>0</v>
      </c>
    </row>
    <row r="14" spans="1:12" x14ac:dyDescent="0.25">
      <c r="A14" s="15" t="s">
        <v>40</v>
      </c>
      <c r="B14" s="61" t="s">
        <v>41</v>
      </c>
      <c r="C14" s="67">
        <v>9212.5684322879497</v>
      </c>
      <c r="D14" s="18">
        <v>1536.4949713220999</v>
      </c>
      <c r="E14" s="19">
        <v>1499.35537372</v>
      </c>
      <c r="F14" s="18">
        <v>37.139597602099997</v>
      </c>
      <c r="G14" s="17">
        <v>242.46075357584903</v>
      </c>
      <c r="H14" s="19">
        <v>2.9085244078489998</v>
      </c>
      <c r="I14" s="19">
        <v>9.3853892680000008</v>
      </c>
      <c r="J14" s="18">
        <v>230.16683990000001</v>
      </c>
      <c r="K14" s="18">
        <v>7429.8632583899998</v>
      </c>
      <c r="L14" s="68">
        <v>3.7494489999999998</v>
      </c>
    </row>
    <row r="15" spans="1:12" x14ac:dyDescent="0.25">
      <c r="A15" s="21" t="s">
        <v>102</v>
      </c>
      <c r="B15" s="61" t="s">
        <v>43</v>
      </c>
      <c r="C15" s="67">
        <v>7486.2402848925794</v>
      </c>
      <c r="D15" s="18">
        <v>1514.3864510610999</v>
      </c>
      <c r="E15" s="24">
        <v>1499.35537372</v>
      </c>
      <c r="F15" s="25">
        <v>15.0310773411</v>
      </c>
      <c r="G15" s="17">
        <v>233.32746108148001</v>
      </c>
      <c r="H15" s="24">
        <v>2.87835809148</v>
      </c>
      <c r="I15" s="24">
        <v>0.28226309000000005</v>
      </c>
      <c r="J15" s="25">
        <v>230.16683990000001</v>
      </c>
      <c r="K15" s="25">
        <v>5734.7769237499997</v>
      </c>
      <c r="L15" s="68">
        <v>3.7494489999999998</v>
      </c>
    </row>
    <row r="16" spans="1:12" x14ac:dyDescent="0.25">
      <c r="A16" s="21" t="s">
        <v>103</v>
      </c>
      <c r="B16" s="61" t="s">
        <v>45</v>
      </c>
      <c r="C16" s="67">
        <v>1726.3281473953691</v>
      </c>
      <c r="D16" s="18">
        <v>22.108520260999999</v>
      </c>
      <c r="E16" s="24">
        <v>0</v>
      </c>
      <c r="F16" s="25">
        <v>22.108520260999999</v>
      </c>
      <c r="G16" s="17">
        <v>9.1332924943689999</v>
      </c>
      <c r="H16" s="24">
        <v>3.0166316368999999E-2</v>
      </c>
      <c r="I16" s="24">
        <v>9.1031261780000001</v>
      </c>
      <c r="J16" s="25">
        <v>0</v>
      </c>
      <c r="K16" s="25">
        <v>1695.0863346400001</v>
      </c>
      <c r="L16" s="68">
        <v>0</v>
      </c>
    </row>
    <row r="17" spans="1:12" x14ac:dyDescent="0.25">
      <c r="A17" s="15" t="s">
        <v>104</v>
      </c>
      <c r="B17" s="61" t="s">
        <v>105</v>
      </c>
      <c r="C17" s="67">
        <v>28315.301744955646</v>
      </c>
      <c r="D17" s="18">
        <v>10405.825641125699</v>
      </c>
      <c r="E17" s="19">
        <v>10310.905076399999</v>
      </c>
      <c r="F17" s="18">
        <v>94.92056472569999</v>
      </c>
      <c r="G17" s="17">
        <v>1460.252319879949</v>
      </c>
      <c r="H17" s="19">
        <v>286.44763892694891</v>
      </c>
      <c r="I17" s="19">
        <v>79.595860907999992</v>
      </c>
      <c r="J17" s="18">
        <v>1094.208820045</v>
      </c>
      <c r="K17" s="18">
        <v>16363.10754015</v>
      </c>
      <c r="L17" s="73">
        <v>86.116243800000007</v>
      </c>
    </row>
    <row r="18" spans="1:12" x14ac:dyDescent="0.25">
      <c r="A18" s="10"/>
      <c r="B18" s="61"/>
      <c r="C18" s="67"/>
      <c r="D18" s="18"/>
      <c r="E18" s="19"/>
      <c r="F18" s="18"/>
      <c r="G18" s="17">
        <v>0</v>
      </c>
      <c r="H18" s="19"/>
      <c r="I18" s="19"/>
      <c r="J18" s="18"/>
      <c r="K18" s="18"/>
      <c r="L18" s="73"/>
    </row>
    <row r="19" spans="1:12" x14ac:dyDescent="0.25">
      <c r="A19" s="15" t="s">
        <v>47</v>
      </c>
      <c r="B19" s="61" t="s">
        <v>48</v>
      </c>
      <c r="C19" s="67">
        <v>2048.347650189</v>
      </c>
      <c r="D19" s="18">
        <v>1691.5411251400001</v>
      </c>
      <c r="E19" s="24">
        <v>1691.5411251400001</v>
      </c>
      <c r="F19" s="25">
        <v>0</v>
      </c>
      <c r="G19" s="17">
        <v>328.75075574900001</v>
      </c>
      <c r="H19" s="24">
        <v>0</v>
      </c>
      <c r="I19" s="24">
        <v>328.75075574900001</v>
      </c>
      <c r="J19" s="25">
        <v>0</v>
      </c>
      <c r="K19" s="25">
        <v>0</v>
      </c>
      <c r="L19" s="68">
        <v>28.055769300000001</v>
      </c>
    </row>
    <row r="20" spans="1:12" ht="16.5" thickBot="1" x14ac:dyDescent="0.3">
      <c r="A20" s="50" t="s">
        <v>49</v>
      </c>
      <c r="B20" s="69" t="s">
        <v>50</v>
      </c>
      <c r="C20" s="70">
        <v>974.71745644134</v>
      </c>
      <c r="D20" s="34">
        <v>919.23308014719998</v>
      </c>
      <c r="E20" s="35">
        <v>907.73308014700001</v>
      </c>
      <c r="F20" s="34">
        <v>11.5000000002</v>
      </c>
      <c r="G20" s="33">
        <v>58.5843762943</v>
      </c>
      <c r="H20" s="35">
        <v>58.5843762943</v>
      </c>
      <c r="I20" s="35">
        <v>0</v>
      </c>
      <c r="J20" s="34">
        <v>0</v>
      </c>
      <c r="K20" s="34">
        <v>-3.1000000001599997</v>
      </c>
      <c r="L20" s="31">
        <v>0</v>
      </c>
    </row>
    <row r="21" spans="1:12" ht="16.5" thickBot="1" x14ac:dyDescent="0.3">
      <c r="A21" s="50" t="s">
        <v>51</v>
      </c>
      <c r="B21" s="71"/>
      <c r="C21" s="70">
        <v>31338.36685158599</v>
      </c>
      <c r="D21" s="39">
        <v>13016.599846412899</v>
      </c>
      <c r="E21" s="40">
        <v>12910.179281686998</v>
      </c>
      <c r="F21" s="39">
        <v>106.42056472589999</v>
      </c>
      <c r="G21" s="32">
        <v>1847.5874519232491</v>
      </c>
      <c r="H21" s="40">
        <v>345.03201522124891</v>
      </c>
      <c r="I21" s="40">
        <v>408.34661665700003</v>
      </c>
      <c r="J21" s="39">
        <v>1094.208820045</v>
      </c>
      <c r="K21" s="39">
        <v>16360.00754014984</v>
      </c>
      <c r="L21" s="51">
        <v>114.17201310000002</v>
      </c>
    </row>
    <row r="22" spans="1:12" x14ac:dyDescent="0.25">
      <c r="A22" s="72"/>
      <c r="B22" s="3"/>
      <c r="C22" s="77"/>
      <c r="D22" s="78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 t="s">
        <v>52</v>
      </c>
      <c r="B23" s="3"/>
      <c r="C23" s="150"/>
      <c r="D23" s="151"/>
      <c r="E23" s="147"/>
      <c r="F23" s="147"/>
      <c r="G23" s="147"/>
      <c r="H23" s="147"/>
      <c r="I23" s="147"/>
      <c r="J23" s="147"/>
      <c r="K23" s="147"/>
      <c r="L23" s="147"/>
    </row>
    <row r="24" spans="1:12" x14ac:dyDescent="0.25">
      <c r="A24" s="3" t="s">
        <v>138</v>
      </c>
      <c r="B24" s="3"/>
      <c r="C24" s="150"/>
      <c r="D24" s="151"/>
      <c r="E24" s="147"/>
      <c r="F24" s="147"/>
      <c r="G24" s="147"/>
      <c r="H24" s="147"/>
      <c r="I24" s="147"/>
      <c r="J24" s="147"/>
      <c r="K24" s="147"/>
      <c r="L24" s="147"/>
    </row>
    <row r="25" spans="1:12" x14ac:dyDescent="0.25">
      <c r="A25" s="3" t="s">
        <v>137</v>
      </c>
      <c r="B25" s="3"/>
      <c r="C25" s="150"/>
      <c r="D25" s="151"/>
      <c r="E25" s="147"/>
      <c r="F25" s="147"/>
      <c r="G25" s="147"/>
      <c r="H25" s="147"/>
      <c r="I25" s="147"/>
      <c r="J25" s="147"/>
      <c r="K25" s="147"/>
      <c r="L25" s="147"/>
    </row>
    <row r="26" spans="1:12" x14ac:dyDescent="0.25">
      <c r="A26" s="3"/>
      <c r="B26" s="3"/>
      <c r="C26" s="150"/>
      <c r="D26" s="151"/>
      <c r="E26" s="147"/>
      <c r="F26" s="147"/>
      <c r="G26" s="147"/>
      <c r="H26" s="147"/>
      <c r="I26" s="147"/>
      <c r="J26" s="147"/>
      <c r="K26" s="147"/>
      <c r="L26" s="147"/>
    </row>
    <row r="27" spans="1:12" x14ac:dyDescent="0.25">
      <c r="A27" s="3" t="s">
        <v>255</v>
      </c>
    </row>
    <row r="28" spans="1:12" x14ac:dyDescent="0.25">
      <c r="A28" s="48" t="s">
        <v>80</v>
      </c>
    </row>
  </sheetData>
  <mergeCells count="9">
    <mergeCell ref="C2:C5"/>
    <mergeCell ref="D2:L2"/>
    <mergeCell ref="D4:D5"/>
    <mergeCell ref="E4:E5"/>
    <mergeCell ref="F4:F5"/>
    <mergeCell ref="G4:G5"/>
    <mergeCell ref="J4:J5"/>
    <mergeCell ref="K4:K5"/>
    <mergeCell ref="L4:L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28"/>
  <sheetViews>
    <sheetView zoomScaleNormal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4.5" style="43" bestFit="1" customWidth="1"/>
    <col min="2" max="16384" width="8.875" style="43"/>
  </cols>
  <sheetData>
    <row r="1" spans="1:12" ht="16.5" thickBot="1" x14ac:dyDescent="0.3">
      <c r="A1" s="45" t="s">
        <v>214</v>
      </c>
      <c r="B1" s="3"/>
      <c r="C1" s="45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95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74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55" t="s">
        <v>90</v>
      </c>
      <c r="L3" s="58" t="s">
        <v>106</v>
      </c>
    </row>
    <row r="4" spans="1:12" x14ac:dyDescent="0.25">
      <c r="A4" s="54"/>
      <c r="B4" s="106"/>
      <c r="C4" s="172"/>
      <c r="D4" s="184" t="s">
        <v>107</v>
      </c>
      <c r="E4" s="186" t="s">
        <v>108</v>
      </c>
      <c r="F4" s="188" t="s">
        <v>109</v>
      </c>
      <c r="G4" s="189" t="s">
        <v>110</v>
      </c>
      <c r="H4" s="104"/>
      <c r="I4" s="104"/>
      <c r="J4" s="188" t="s">
        <v>111</v>
      </c>
      <c r="K4" s="176" t="s">
        <v>112</v>
      </c>
      <c r="L4" s="172" t="s">
        <v>22</v>
      </c>
    </row>
    <row r="5" spans="1:12" ht="75" customHeight="1" x14ac:dyDescent="0.25">
      <c r="A5" s="75" t="s">
        <v>96</v>
      </c>
      <c r="B5" s="60" t="s">
        <v>97</v>
      </c>
      <c r="C5" s="173"/>
      <c r="D5" s="185"/>
      <c r="E5" s="187"/>
      <c r="F5" s="183"/>
      <c r="G5" s="181"/>
      <c r="H5" s="105" t="s">
        <v>114</v>
      </c>
      <c r="I5" s="105" t="s">
        <v>115</v>
      </c>
      <c r="J5" s="183"/>
      <c r="K5" s="177"/>
      <c r="L5" s="173"/>
    </row>
    <row r="6" spans="1:12" x14ac:dyDescent="0.25">
      <c r="A6" s="10"/>
      <c r="B6" s="61"/>
      <c r="C6" s="67"/>
      <c r="D6" s="18"/>
      <c r="E6" s="19"/>
      <c r="F6" s="18"/>
      <c r="G6" s="17"/>
      <c r="H6" s="19"/>
      <c r="I6" s="19"/>
      <c r="J6" s="18"/>
      <c r="K6" s="18"/>
      <c r="L6" s="73"/>
    </row>
    <row r="7" spans="1:12" x14ac:dyDescent="0.25">
      <c r="A7" s="15" t="s">
        <v>98</v>
      </c>
      <c r="B7" s="61" t="s">
        <v>99</v>
      </c>
      <c r="C7" s="67">
        <v>19192.507537379399</v>
      </c>
      <c r="D7" s="18">
        <v>9516.8652257774993</v>
      </c>
      <c r="E7" s="24">
        <v>9444.2235013099998</v>
      </c>
      <c r="F7" s="25">
        <v>72.641724467499998</v>
      </c>
      <c r="G7" s="17">
        <v>1390.7786643419001</v>
      </c>
      <c r="H7" s="24">
        <v>377.55995559389999</v>
      </c>
      <c r="I7" s="24">
        <v>99.82927961</v>
      </c>
      <c r="J7" s="25">
        <v>913.38942913800008</v>
      </c>
      <c r="K7" s="25">
        <v>8237.1636472600003</v>
      </c>
      <c r="L7" s="68">
        <v>47.7</v>
      </c>
    </row>
    <row r="8" spans="1:12" x14ac:dyDescent="0.25">
      <c r="A8" s="10" t="s">
        <v>140</v>
      </c>
      <c r="B8" s="61"/>
      <c r="C8" s="67">
        <v>10252.814908630598</v>
      </c>
      <c r="D8" s="18">
        <v>7801.2409241615997</v>
      </c>
      <c r="E8" s="24">
        <v>7744.7537070799999</v>
      </c>
      <c r="F8" s="25">
        <v>56.487217081600001</v>
      </c>
      <c r="G8" s="17">
        <v>669.15290139900003</v>
      </c>
      <c r="H8" s="24">
        <v>363.36684315899998</v>
      </c>
      <c r="I8" s="24">
        <v>28.80977</v>
      </c>
      <c r="J8" s="25">
        <v>276.97628824000003</v>
      </c>
      <c r="K8" s="25">
        <v>1782.4210830699999</v>
      </c>
      <c r="L8" s="68">
        <v>0</v>
      </c>
    </row>
    <row r="9" spans="1:12" x14ac:dyDescent="0.25">
      <c r="A9" s="10" t="s">
        <v>100</v>
      </c>
      <c r="B9" s="61"/>
      <c r="C9" s="67">
        <v>0</v>
      </c>
      <c r="D9" s="18">
        <v>0</v>
      </c>
      <c r="E9" s="24">
        <v>0</v>
      </c>
      <c r="F9" s="25">
        <v>0</v>
      </c>
      <c r="G9" s="17">
        <v>0</v>
      </c>
      <c r="H9" s="24">
        <v>0</v>
      </c>
      <c r="I9" s="24">
        <v>0</v>
      </c>
      <c r="J9" s="25">
        <v>0</v>
      </c>
      <c r="K9" s="25">
        <v>0</v>
      </c>
      <c r="L9" s="68">
        <v>0</v>
      </c>
    </row>
    <row r="10" spans="1:12" x14ac:dyDescent="0.25">
      <c r="A10" s="10" t="s">
        <v>144</v>
      </c>
      <c r="B10" s="61"/>
      <c r="C10" s="67">
        <v>8903.3354997488004</v>
      </c>
      <c r="D10" s="18">
        <v>1715.6243016158999</v>
      </c>
      <c r="E10" s="24">
        <v>1699.4697942299999</v>
      </c>
      <c r="F10" s="25">
        <v>16.154507385900001</v>
      </c>
      <c r="G10" s="17">
        <v>715.36863394290003</v>
      </c>
      <c r="H10" s="24">
        <v>14.193112434900002</v>
      </c>
      <c r="I10" s="24">
        <v>64.762380609999994</v>
      </c>
      <c r="J10" s="25">
        <v>636.41314089800005</v>
      </c>
      <c r="K10" s="25">
        <v>6454.7425641899999</v>
      </c>
      <c r="L10" s="68">
        <v>17.600000000000001</v>
      </c>
    </row>
    <row r="11" spans="1:12" x14ac:dyDescent="0.25">
      <c r="A11" s="10" t="s">
        <v>101</v>
      </c>
      <c r="B11" s="61"/>
      <c r="C11" s="67">
        <v>36.357129</v>
      </c>
      <c r="D11" s="18">
        <v>0</v>
      </c>
      <c r="E11" s="24">
        <v>0</v>
      </c>
      <c r="F11" s="25">
        <v>0</v>
      </c>
      <c r="G11" s="17">
        <v>6.2571289999999999</v>
      </c>
      <c r="H11" s="24">
        <v>0</v>
      </c>
      <c r="I11" s="24">
        <v>6.2571289999999999</v>
      </c>
      <c r="J11" s="25">
        <v>0</v>
      </c>
      <c r="K11" s="25">
        <v>0</v>
      </c>
      <c r="L11" s="68">
        <v>30.1</v>
      </c>
    </row>
    <row r="12" spans="1:12" x14ac:dyDescent="0.25">
      <c r="A12" s="10"/>
      <c r="B12" s="61"/>
      <c r="C12" s="67"/>
      <c r="D12" s="18"/>
      <c r="E12" s="19"/>
      <c r="F12" s="18"/>
      <c r="G12" s="17">
        <v>0</v>
      </c>
      <c r="H12" s="19"/>
      <c r="I12" s="19"/>
      <c r="J12" s="18"/>
      <c r="K12" s="18"/>
      <c r="L12" s="73"/>
    </row>
    <row r="13" spans="1:12" x14ac:dyDescent="0.25">
      <c r="A13" s="15" t="s">
        <v>38</v>
      </c>
      <c r="B13" s="61" t="s">
        <v>39</v>
      </c>
      <c r="C13" s="67">
        <v>1843.5133299587003</v>
      </c>
      <c r="D13" s="18">
        <v>79.362925989699988</v>
      </c>
      <c r="E13" s="24">
        <v>66.659578999999994</v>
      </c>
      <c r="F13" s="25">
        <v>12.7033469897</v>
      </c>
      <c r="G13" s="17">
        <v>215.82026729899999</v>
      </c>
      <c r="H13" s="24">
        <v>0</v>
      </c>
      <c r="I13" s="24">
        <v>0</v>
      </c>
      <c r="J13" s="25">
        <v>215.82026729899999</v>
      </c>
      <c r="K13" s="25">
        <v>1525.6301366700002</v>
      </c>
      <c r="L13" s="68">
        <v>22.7</v>
      </c>
    </row>
    <row r="14" spans="1:12" x14ac:dyDescent="0.25">
      <c r="A14" s="15" t="s">
        <v>40</v>
      </c>
      <c r="B14" s="61" t="s">
        <v>41</v>
      </c>
      <c r="C14" s="67">
        <v>9880.4063916830073</v>
      </c>
      <c r="D14" s="18">
        <v>1386.2661768182998</v>
      </c>
      <c r="E14" s="19">
        <v>1337.2648729999999</v>
      </c>
      <c r="F14" s="18">
        <v>49.001303818300002</v>
      </c>
      <c r="G14" s="17">
        <v>340.9420292847069</v>
      </c>
      <c r="H14" s="19">
        <v>3.8669436767068999</v>
      </c>
      <c r="I14" s="19">
        <v>13.344684696</v>
      </c>
      <c r="J14" s="18">
        <v>323.73040091199999</v>
      </c>
      <c r="K14" s="18">
        <v>8153.1981855800004</v>
      </c>
      <c r="L14" s="68">
        <v>0</v>
      </c>
    </row>
    <row r="15" spans="1:12" x14ac:dyDescent="0.25">
      <c r="A15" s="21" t="s">
        <v>102</v>
      </c>
      <c r="B15" s="61" t="s">
        <v>43</v>
      </c>
      <c r="C15" s="67">
        <v>7951.3462913879503</v>
      </c>
      <c r="D15" s="18">
        <v>1356.6933714786999</v>
      </c>
      <c r="E15" s="24">
        <v>1336.9137639999999</v>
      </c>
      <c r="F15" s="25">
        <v>19.779607478700001</v>
      </c>
      <c r="G15" s="17">
        <v>327.95851370924998</v>
      </c>
      <c r="H15" s="24">
        <v>3.8267749172499999</v>
      </c>
      <c r="I15" s="24">
        <v>0.40133787999999998</v>
      </c>
      <c r="J15" s="25">
        <v>323.73040091199999</v>
      </c>
      <c r="K15" s="25">
        <v>6266.6944062000002</v>
      </c>
      <c r="L15" s="68">
        <v>0</v>
      </c>
    </row>
    <row r="16" spans="1:12" x14ac:dyDescent="0.25">
      <c r="A16" s="21" t="s">
        <v>103</v>
      </c>
      <c r="B16" s="61" t="s">
        <v>45</v>
      </c>
      <c r="C16" s="67">
        <v>1929.0601002950571</v>
      </c>
      <c r="D16" s="18">
        <v>29.572805339600002</v>
      </c>
      <c r="E16" s="24">
        <v>0.351109</v>
      </c>
      <c r="F16" s="25">
        <v>29.221696339600001</v>
      </c>
      <c r="G16" s="17">
        <v>12.9835155754569</v>
      </c>
      <c r="H16" s="24">
        <v>4.0168759456900002E-2</v>
      </c>
      <c r="I16" s="24">
        <v>12.943346816</v>
      </c>
      <c r="J16" s="25">
        <v>0</v>
      </c>
      <c r="K16" s="25">
        <v>1886.5037793800002</v>
      </c>
      <c r="L16" s="68">
        <v>0</v>
      </c>
    </row>
    <row r="17" spans="1:12" x14ac:dyDescent="0.25">
      <c r="A17" s="15" t="s">
        <v>104</v>
      </c>
      <c r="B17" s="61" t="s">
        <v>105</v>
      </c>
      <c r="C17" s="67">
        <v>30916.427259021111</v>
      </c>
      <c r="D17" s="18">
        <v>10982.494328585499</v>
      </c>
      <c r="E17" s="19">
        <v>10848.147953309999</v>
      </c>
      <c r="F17" s="18">
        <v>134.34637527550001</v>
      </c>
      <c r="G17" s="17">
        <v>1947.5409609256071</v>
      </c>
      <c r="H17" s="19">
        <v>381.4268992706069</v>
      </c>
      <c r="I17" s="19">
        <v>113.173964306</v>
      </c>
      <c r="J17" s="18">
        <v>1452.9400973490001</v>
      </c>
      <c r="K17" s="18">
        <v>17915.991969510003</v>
      </c>
      <c r="L17" s="73">
        <v>70.400000000000006</v>
      </c>
    </row>
    <row r="18" spans="1:12" x14ac:dyDescent="0.25">
      <c r="A18" s="10"/>
      <c r="B18" s="61"/>
      <c r="C18" s="67"/>
      <c r="D18" s="18"/>
      <c r="E18" s="19"/>
      <c r="F18" s="18"/>
      <c r="G18" s="17">
        <v>0</v>
      </c>
      <c r="H18" s="19"/>
      <c r="I18" s="19"/>
      <c r="J18" s="18"/>
      <c r="K18" s="18"/>
      <c r="L18" s="73"/>
    </row>
    <row r="19" spans="1:12" x14ac:dyDescent="0.25">
      <c r="A19" s="15" t="s">
        <v>47</v>
      </c>
      <c r="B19" s="61" t="s">
        <v>48</v>
      </c>
      <c r="C19" s="67">
        <v>2432.7814692800002</v>
      </c>
      <c r="D19" s="18">
        <v>1909.7139432700001</v>
      </c>
      <c r="E19" s="24">
        <v>1909.7139432700001</v>
      </c>
      <c r="F19" s="25">
        <v>0</v>
      </c>
      <c r="G19" s="17">
        <v>467.41306861000004</v>
      </c>
      <c r="H19" s="24">
        <v>0</v>
      </c>
      <c r="I19" s="24">
        <v>467.41306861000004</v>
      </c>
      <c r="J19" s="25">
        <v>0</v>
      </c>
      <c r="K19" s="25">
        <v>0</v>
      </c>
      <c r="L19" s="68">
        <v>55.654457399999998</v>
      </c>
    </row>
    <row r="20" spans="1:12" ht="16.5" thickBot="1" x14ac:dyDescent="0.3">
      <c r="A20" s="50" t="s">
        <v>49</v>
      </c>
      <c r="B20" s="69" t="s">
        <v>50</v>
      </c>
      <c r="C20" s="70">
        <v>1099.0569693069999</v>
      </c>
      <c r="D20" s="34">
        <v>979.82287220820001</v>
      </c>
      <c r="E20" s="35">
        <v>964.62287220799999</v>
      </c>
      <c r="F20" s="34">
        <v>15.200000000199999</v>
      </c>
      <c r="G20" s="33">
        <v>123.51409709900001</v>
      </c>
      <c r="H20" s="35">
        <v>123.51409709900001</v>
      </c>
      <c r="I20" s="35">
        <v>0</v>
      </c>
      <c r="J20" s="34">
        <v>0</v>
      </c>
      <c r="K20" s="34">
        <v>-4.2800000001999994</v>
      </c>
      <c r="L20" s="31">
        <v>0</v>
      </c>
    </row>
    <row r="21" spans="1:12" ht="16.5" thickBot="1" x14ac:dyDescent="0.3">
      <c r="A21" s="50" t="s">
        <v>51</v>
      </c>
      <c r="B21" s="71"/>
      <c r="C21" s="70">
        <v>34448.265697608105</v>
      </c>
      <c r="D21" s="39">
        <v>13872.031144063702</v>
      </c>
      <c r="E21" s="40">
        <v>13722.484768787999</v>
      </c>
      <c r="F21" s="39">
        <v>149.5463752757</v>
      </c>
      <c r="G21" s="32">
        <v>2538.4681266346074</v>
      </c>
      <c r="H21" s="40">
        <v>504.94099636960692</v>
      </c>
      <c r="I21" s="40">
        <v>580.587032916</v>
      </c>
      <c r="J21" s="39">
        <v>1452.9400973490001</v>
      </c>
      <c r="K21" s="39">
        <v>17911.711969509804</v>
      </c>
      <c r="L21" s="51">
        <v>126.0544574</v>
      </c>
    </row>
    <row r="22" spans="1:12" x14ac:dyDescent="0.25">
      <c r="A22" s="76"/>
      <c r="B22" s="3"/>
      <c r="C22" s="45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 t="s">
        <v>52</v>
      </c>
      <c r="B23" s="3"/>
      <c r="C23" s="150"/>
      <c r="D23" s="151"/>
      <c r="E23" s="147"/>
      <c r="F23" s="147"/>
      <c r="G23" s="147"/>
      <c r="H23" s="147"/>
      <c r="I23" s="147"/>
      <c r="J23" s="147"/>
      <c r="K23" s="147"/>
      <c r="L23" s="147"/>
    </row>
    <row r="24" spans="1:12" x14ac:dyDescent="0.25">
      <c r="A24" s="3" t="s">
        <v>138</v>
      </c>
      <c r="B24" s="3"/>
      <c r="C24" s="150"/>
      <c r="D24" s="151"/>
      <c r="E24" s="147"/>
      <c r="F24" s="147"/>
      <c r="G24" s="147"/>
      <c r="H24" s="147"/>
      <c r="I24" s="147"/>
      <c r="J24" s="147"/>
      <c r="K24" s="147"/>
      <c r="L24" s="147"/>
    </row>
    <row r="25" spans="1:12" x14ac:dyDescent="0.25">
      <c r="A25" s="3" t="s">
        <v>137</v>
      </c>
      <c r="B25" s="3"/>
      <c r="C25" s="150"/>
      <c r="D25" s="151"/>
      <c r="E25" s="147"/>
      <c r="F25" s="147"/>
      <c r="G25" s="147"/>
      <c r="H25" s="147"/>
      <c r="I25" s="147"/>
      <c r="J25" s="147"/>
      <c r="K25" s="147"/>
      <c r="L25" s="147"/>
    </row>
    <row r="26" spans="1:12" x14ac:dyDescent="0.25">
      <c r="A26" s="3"/>
      <c r="B26" s="3"/>
      <c r="C26" s="150"/>
      <c r="D26" s="151"/>
      <c r="E26" s="147"/>
      <c r="F26" s="147"/>
      <c r="G26" s="147"/>
      <c r="H26" s="147"/>
      <c r="I26" s="147"/>
      <c r="J26" s="147"/>
      <c r="K26" s="147"/>
      <c r="L26" s="147"/>
    </row>
    <row r="27" spans="1:12" x14ac:dyDescent="0.25">
      <c r="A27" s="3" t="s">
        <v>255</v>
      </c>
    </row>
    <row r="28" spans="1:12" x14ac:dyDescent="0.25">
      <c r="A28" s="48" t="s">
        <v>80</v>
      </c>
    </row>
  </sheetData>
  <mergeCells count="9">
    <mergeCell ref="C2:C5"/>
    <mergeCell ref="D2:L2"/>
    <mergeCell ref="D4:D5"/>
    <mergeCell ref="E4:E5"/>
    <mergeCell ref="F4:F5"/>
    <mergeCell ref="G4:G5"/>
    <mergeCell ref="J4:J5"/>
    <mergeCell ref="K4:K5"/>
    <mergeCell ref="L4:L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28"/>
  <sheetViews>
    <sheetView zoomScaleNormal="100" workbookViewId="0">
      <pane xSplit="3" ySplit="5" topLeftCell="E6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4.5" style="43" bestFit="1" customWidth="1"/>
    <col min="2" max="16384" width="8.875" style="43"/>
  </cols>
  <sheetData>
    <row r="1" spans="1:12" ht="16.5" thickBot="1" x14ac:dyDescent="0.3">
      <c r="A1" s="45" t="s">
        <v>215</v>
      </c>
      <c r="B1" s="3"/>
      <c r="C1" s="45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95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74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55" t="s">
        <v>90</v>
      </c>
      <c r="L3" s="58" t="s">
        <v>106</v>
      </c>
    </row>
    <row r="4" spans="1:12" x14ac:dyDescent="0.25">
      <c r="A4" s="54"/>
      <c r="B4" s="106"/>
      <c r="C4" s="172"/>
      <c r="D4" s="184" t="s">
        <v>107</v>
      </c>
      <c r="E4" s="186" t="s">
        <v>108</v>
      </c>
      <c r="F4" s="188" t="s">
        <v>109</v>
      </c>
      <c r="G4" s="189" t="s">
        <v>110</v>
      </c>
      <c r="H4" s="104"/>
      <c r="I4" s="104"/>
      <c r="J4" s="188" t="s">
        <v>111</v>
      </c>
      <c r="K4" s="176" t="s">
        <v>112</v>
      </c>
      <c r="L4" s="172" t="s">
        <v>22</v>
      </c>
    </row>
    <row r="5" spans="1:12" ht="78.95" customHeight="1" x14ac:dyDescent="0.25">
      <c r="A5" s="75" t="s">
        <v>96</v>
      </c>
      <c r="B5" s="60" t="s">
        <v>97</v>
      </c>
      <c r="C5" s="173"/>
      <c r="D5" s="185"/>
      <c r="E5" s="187"/>
      <c r="F5" s="183"/>
      <c r="G5" s="181"/>
      <c r="H5" s="105" t="s">
        <v>114</v>
      </c>
      <c r="I5" s="105" t="s">
        <v>115</v>
      </c>
      <c r="J5" s="183"/>
      <c r="K5" s="177"/>
      <c r="L5" s="173"/>
    </row>
    <row r="6" spans="1:12" x14ac:dyDescent="0.25">
      <c r="A6" s="10"/>
      <c r="B6" s="61"/>
      <c r="C6" s="67"/>
      <c r="D6" s="18"/>
      <c r="E6" s="19"/>
      <c r="F6" s="18"/>
      <c r="G6" s="17"/>
      <c r="H6" s="19"/>
      <c r="I6" s="19"/>
      <c r="J6" s="18"/>
      <c r="K6" s="18"/>
      <c r="L6" s="73"/>
    </row>
    <row r="7" spans="1:12" x14ac:dyDescent="0.25">
      <c r="A7" s="15" t="s">
        <v>98</v>
      </c>
      <c r="B7" s="61" t="s">
        <v>99</v>
      </c>
      <c r="C7" s="67">
        <v>22988.980691200497</v>
      </c>
      <c r="D7" s="18">
        <v>11959.249772946499</v>
      </c>
      <c r="E7" s="24">
        <v>11847.8952032709</v>
      </c>
      <c r="F7" s="25">
        <v>111.3545696756</v>
      </c>
      <c r="G7" s="17">
        <v>1692.8745001440002</v>
      </c>
      <c r="H7" s="24">
        <v>558.80693627700009</v>
      </c>
      <c r="I7" s="24">
        <v>129.44808272</v>
      </c>
      <c r="J7" s="25">
        <v>1004.6194811470001</v>
      </c>
      <c r="K7" s="25">
        <v>9272.3584278099988</v>
      </c>
      <c r="L7" s="68">
        <v>64.497990299999998</v>
      </c>
    </row>
    <row r="8" spans="1:12" x14ac:dyDescent="0.25">
      <c r="A8" s="10" t="s">
        <v>140</v>
      </c>
      <c r="B8" s="61"/>
      <c r="C8" s="67">
        <v>12698.757136129299</v>
      </c>
      <c r="D8" s="18">
        <v>9804.8037327472994</v>
      </c>
      <c r="E8" s="24">
        <v>9720.7271974499999</v>
      </c>
      <c r="F8" s="25">
        <v>84.076535297299998</v>
      </c>
      <c r="G8" s="17">
        <v>871.1737429320001</v>
      </c>
      <c r="H8" s="24">
        <v>537.80044601300006</v>
      </c>
      <c r="I8" s="24">
        <v>37.357472000000001</v>
      </c>
      <c r="J8" s="25">
        <v>296.01582491900001</v>
      </c>
      <c r="K8" s="25">
        <v>2022.7796604499999</v>
      </c>
      <c r="L8" s="68">
        <v>0</v>
      </c>
    </row>
    <row r="9" spans="1:12" x14ac:dyDescent="0.25">
      <c r="A9" s="10" t="s">
        <v>100</v>
      </c>
      <c r="B9" s="61"/>
      <c r="C9" s="67">
        <v>0</v>
      </c>
      <c r="D9" s="18">
        <v>0</v>
      </c>
      <c r="E9" s="24">
        <v>0</v>
      </c>
      <c r="F9" s="25">
        <v>0</v>
      </c>
      <c r="G9" s="17">
        <v>0</v>
      </c>
      <c r="H9" s="24">
        <v>0</v>
      </c>
      <c r="I9" s="24">
        <v>0</v>
      </c>
      <c r="J9" s="25">
        <v>0</v>
      </c>
      <c r="K9" s="25">
        <v>0</v>
      </c>
      <c r="L9" s="68">
        <v>0</v>
      </c>
    </row>
    <row r="10" spans="1:12" x14ac:dyDescent="0.25">
      <c r="A10" s="10" t="s">
        <v>144</v>
      </c>
      <c r="B10" s="61"/>
      <c r="C10" s="67">
        <v>10260.1064703503</v>
      </c>
      <c r="D10" s="18">
        <v>2154.4425406083001</v>
      </c>
      <c r="E10" s="24">
        <v>2127.1645062299999</v>
      </c>
      <c r="F10" s="25">
        <v>27.278034378299999</v>
      </c>
      <c r="G10" s="17">
        <v>813.58717208200005</v>
      </c>
      <c r="H10" s="24">
        <v>21.006490264</v>
      </c>
      <c r="I10" s="24">
        <v>83.977025589999997</v>
      </c>
      <c r="J10" s="25">
        <v>708.60365622800009</v>
      </c>
      <c r="K10" s="25">
        <v>7249.5787673599998</v>
      </c>
      <c r="L10" s="68">
        <v>42.497990299999998</v>
      </c>
    </row>
    <row r="11" spans="1:12" x14ac:dyDescent="0.25">
      <c r="A11" s="10" t="s">
        <v>101</v>
      </c>
      <c r="B11" s="61"/>
      <c r="C11" s="67">
        <v>30.117084720901001</v>
      </c>
      <c r="D11" s="18">
        <v>3.4995909010000002E-3</v>
      </c>
      <c r="E11" s="24">
        <v>3.4995909010000002E-3</v>
      </c>
      <c r="F11" s="25">
        <v>0</v>
      </c>
      <c r="G11" s="17">
        <v>8.1135851300000006</v>
      </c>
      <c r="H11" s="24">
        <v>0</v>
      </c>
      <c r="I11" s="24">
        <v>8.1135851300000006</v>
      </c>
      <c r="J11" s="25">
        <v>0</v>
      </c>
      <c r="K11" s="25">
        <v>0</v>
      </c>
      <c r="L11" s="68">
        <v>22</v>
      </c>
    </row>
    <row r="12" spans="1:12" x14ac:dyDescent="0.25">
      <c r="A12" s="10"/>
      <c r="B12" s="61"/>
      <c r="C12" s="67"/>
      <c r="D12" s="18"/>
      <c r="E12" s="19"/>
      <c r="F12" s="18"/>
      <c r="G12" s="17">
        <v>0</v>
      </c>
      <c r="H12" s="19"/>
      <c r="I12" s="19"/>
      <c r="J12" s="18"/>
      <c r="K12" s="18"/>
      <c r="L12" s="73"/>
    </row>
    <row r="13" spans="1:12" x14ac:dyDescent="0.25">
      <c r="A13" s="15" t="s">
        <v>38</v>
      </c>
      <c r="B13" s="61" t="s">
        <v>39</v>
      </c>
      <c r="C13" s="67">
        <v>2019.7815018795</v>
      </c>
      <c r="D13" s="18">
        <v>105.08788187449998</v>
      </c>
      <c r="E13" s="24">
        <v>83.442047203899989</v>
      </c>
      <c r="F13" s="25">
        <v>21.645834670599999</v>
      </c>
      <c r="G13" s="17">
        <v>226.31724069499998</v>
      </c>
      <c r="H13" s="24">
        <v>0</v>
      </c>
      <c r="I13" s="24">
        <v>0</v>
      </c>
      <c r="J13" s="25">
        <v>226.31724069499998</v>
      </c>
      <c r="K13" s="25">
        <v>1688.3763793099999</v>
      </c>
      <c r="L13" s="68">
        <v>0</v>
      </c>
    </row>
    <row r="14" spans="1:12" x14ac:dyDescent="0.25">
      <c r="A14" s="15" t="s">
        <v>40</v>
      </c>
      <c r="B14" s="61" t="s">
        <v>41</v>
      </c>
      <c r="C14" s="67">
        <v>11570.959497892301</v>
      </c>
      <c r="D14" s="18">
        <v>2133.2969100031</v>
      </c>
      <c r="E14" s="19">
        <v>2050.2916804332999</v>
      </c>
      <c r="F14" s="18">
        <v>83.005229569800008</v>
      </c>
      <c r="G14" s="17">
        <v>362.50310527920198</v>
      </c>
      <c r="H14" s="19">
        <v>5.7232630632020003</v>
      </c>
      <c r="I14" s="19">
        <v>17.303981219000001</v>
      </c>
      <c r="J14" s="18">
        <v>339.47586099699998</v>
      </c>
      <c r="K14" s="18">
        <v>9075.159482609999</v>
      </c>
      <c r="L14" s="68">
        <v>0</v>
      </c>
    </row>
    <row r="15" spans="1:12" x14ac:dyDescent="0.25">
      <c r="A15" s="21" t="s">
        <v>102</v>
      </c>
      <c r="B15" s="61" t="s">
        <v>43</v>
      </c>
      <c r="C15" s="67">
        <v>9374.8649026935</v>
      </c>
      <c r="D15" s="18">
        <v>2082.9112765518998</v>
      </c>
      <c r="E15" s="24">
        <v>2049.6982795499998</v>
      </c>
      <c r="F15" s="25">
        <v>33.2129970019</v>
      </c>
      <c r="G15" s="17">
        <v>345.66008502159997</v>
      </c>
      <c r="H15" s="24">
        <v>5.6638113645999999</v>
      </c>
      <c r="I15" s="24">
        <v>0.52041265999999997</v>
      </c>
      <c r="J15" s="25">
        <v>339.47586099699998</v>
      </c>
      <c r="K15" s="25">
        <v>6946.2935411199996</v>
      </c>
      <c r="L15" s="68">
        <v>0</v>
      </c>
    </row>
    <row r="16" spans="1:12" x14ac:dyDescent="0.25">
      <c r="A16" s="21" t="s">
        <v>103</v>
      </c>
      <c r="B16" s="61" t="s">
        <v>45</v>
      </c>
      <c r="C16" s="67">
        <v>2196.0945951988019</v>
      </c>
      <c r="D16" s="18">
        <v>50.3856334512</v>
      </c>
      <c r="E16" s="24">
        <v>0.59340088329999996</v>
      </c>
      <c r="F16" s="25">
        <v>49.792232567900001</v>
      </c>
      <c r="G16" s="17">
        <v>16.843020257601999</v>
      </c>
      <c r="H16" s="24">
        <v>5.9451698601999996E-2</v>
      </c>
      <c r="I16" s="24">
        <v>16.783568558999999</v>
      </c>
      <c r="J16" s="25">
        <v>0</v>
      </c>
      <c r="K16" s="25">
        <v>2128.8659414899998</v>
      </c>
      <c r="L16" s="68">
        <v>0</v>
      </c>
    </row>
    <row r="17" spans="1:12" x14ac:dyDescent="0.25">
      <c r="A17" s="15" t="s">
        <v>104</v>
      </c>
      <c r="B17" s="61" t="s">
        <v>105</v>
      </c>
      <c r="C17" s="67">
        <v>36579.721690972299</v>
      </c>
      <c r="D17" s="18">
        <v>14197.6345648241</v>
      </c>
      <c r="E17" s="19">
        <v>13981.6289309081</v>
      </c>
      <c r="F17" s="18">
        <v>216.00563391600002</v>
      </c>
      <c r="G17" s="17">
        <v>2281.6948461182019</v>
      </c>
      <c r="H17" s="19">
        <v>564.5301993402021</v>
      </c>
      <c r="I17" s="19">
        <v>146.75206393900001</v>
      </c>
      <c r="J17" s="18">
        <v>1570.4125828389999</v>
      </c>
      <c r="K17" s="18">
        <v>20035.89428973</v>
      </c>
      <c r="L17" s="73">
        <v>64.497990299999998</v>
      </c>
    </row>
    <row r="18" spans="1:12" x14ac:dyDescent="0.25">
      <c r="A18" s="10"/>
      <c r="B18" s="61"/>
      <c r="C18" s="67"/>
      <c r="D18" s="18"/>
      <c r="E18" s="19"/>
      <c r="F18" s="18"/>
      <c r="G18" s="17">
        <v>0</v>
      </c>
      <c r="H18" s="19"/>
      <c r="I18" s="19"/>
      <c r="J18" s="18"/>
      <c r="K18" s="18"/>
      <c r="L18" s="73"/>
    </row>
    <row r="19" spans="1:12" x14ac:dyDescent="0.25">
      <c r="A19" s="15" t="s">
        <v>47</v>
      </c>
      <c r="B19" s="61" t="s">
        <v>48</v>
      </c>
      <c r="C19" s="67">
        <v>2619.0606163900002</v>
      </c>
      <c r="D19" s="18">
        <v>1976.1334587700001</v>
      </c>
      <c r="E19" s="24">
        <v>1976.1334587700001</v>
      </c>
      <c r="F19" s="25">
        <v>0</v>
      </c>
      <c r="G19" s="17">
        <v>606.14040971999998</v>
      </c>
      <c r="H19" s="24">
        <v>0</v>
      </c>
      <c r="I19" s="24">
        <v>606.14040971999998</v>
      </c>
      <c r="J19" s="25">
        <v>0</v>
      </c>
      <c r="K19" s="25">
        <v>0.55857000000000001</v>
      </c>
      <c r="L19" s="68">
        <v>36.228177899999999</v>
      </c>
    </row>
    <row r="20" spans="1:12" ht="16.5" thickBot="1" x14ac:dyDescent="0.3">
      <c r="A20" s="50" t="s">
        <v>49</v>
      </c>
      <c r="B20" s="69" t="s">
        <v>50</v>
      </c>
      <c r="C20" s="70">
        <v>1868.3942411840001</v>
      </c>
      <c r="D20" s="34">
        <v>1762.5127361</v>
      </c>
      <c r="E20" s="35">
        <v>1736.6127360999999</v>
      </c>
      <c r="F20" s="34">
        <v>25.9</v>
      </c>
      <c r="G20" s="33">
        <v>126.691585234</v>
      </c>
      <c r="H20" s="35">
        <v>126.691585234</v>
      </c>
      <c r="I20" s="35">
        <v>0</v>
      </c>
      <c r="J20" s="34">
        <v>0</v>
      </c>
      <c r="K20" s="34">
        <v>-20.810080149999997</v>
      </c>
      <c r="L20" s="31">
        <v>0</v>
      </c>
    </row>
    <row r="21" spans="1:12" ht="16.5" thickBot="1" x14ac:dyDescent="0.3">
      <c r="A21" s="50" t="s">
        <v>51</v>
      </c>
      <c r="B21" s="71"/>
      <c r="C21" s="70">
        <v>41067.176548546304</v>
      </c>
      <c r="D21" s="39">
        <v>17936.280759694102</v>
      </c>
      <c r="E21" s="40">
        <v>17694.3751257781</v>
      </c>
      <c r="F21" s="39">
        <v>241.90563391600003</v>
      </c>
      <c r="G21" s="32">
        <v>3014.5268410722019</v>
      </c>
      <c r="H21" s="40">
        <v>691.22178457420205</v>
      </c>
      <c r="I21" s="40">
        <v>752.89247365899996</v>
      </c>
      <c r="J21" s="39">
        <v>1570.4125828389999</v>
      </c>
      <c r="K21" s="39">
        <v>20015.642779580001</v>
      </c>
      <c r="L21" s="51">
        <v>100.72616819999999</v>
      </c>
    </row>
    <row r="22" spans="1:12" x14ac:dyDescent="0.25">
      <c r="A22" s="76"/>
      <c r="B22" s="3"/>
      <c r="C22" s="45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 t="s">
        <v>52</v>
      </c>
      <c r="B23" s="3"/>
      <c r="C23" s="150"/>
      <c r="D23" s="151"/>
      <c r="E23" s="147"/>
      <c r="F23" s="147"/>
      <c r="G23" s="147"/>
      <c r="H23" s="147"/>
      <c r="I23" s="147"/>
      <c r="J23" s="147"/>
      <c r="K23" s="147"/>
      <c r="L23" s="147"/>
    </row>
    <row r="24" spans="1:12" x14ac:dyDescent="0.25">
      <c r="A24" s="3" t="s">
        <v>138</v>
      </c>
      <c r="B24" s="3"/>
      <c r="C24" s="150"/>
      <c r="D24" s="151"/>
      <c r="E24" s="147"/>
      <c r="F24" s="147"/>
      <c r="G24" s="147"/>
      <c r="H24" s="147"/>
      <c r="I24" s="147"/>
      <c r="J24" s="147"/>
      <c r="K24" s="147"/>
      <c r="L24" s="147"/>
    </row>
    <row r="25" spans="1:12" x14ac:dyDescent="0.25">
      <c r="A25" s="3" t="s">
        <v>137</v>
      </c>
      <c r="B25" s="3"/>
      <c r="C25" s="150"/>
      <c r="D25" s="151"/>
      <c r="E25" s="147"/>
      <c r="F25" s="147"/>
      <c r="G25" s="147"/>
      <c r="H25" s="147"/>
      <c r="I25" s="147"/>
      <c r="J25" s="147"/>
      <c r="K25" s="147"/>
      <c r="L25" s="147"/>
    </row>
    <row r="26" spans="1:12" x14ac:dyDescent="0.25">
      <c r="A26" s="3"/>
      <c r="B26" s="3"/>
      <c r="C26" s="150"/>
      <c r="D26" s="151"/>
      <c r="E26" s="147"/>
      <c r="F26" s="147"/>
      <c r="G26" s="147"/>
      <c r="H26" s="147"/>
      <c r="I26" s="147"/>
      <c r="J26" s="147"/>
      <c r="K26" s="147"/>
      <c r="L26" s="147"/>
    </row>
    <row r="27" spans="1:12" x14ac:dyDescent="0.25">
      <c r="A27" s="3" t="s">
        <v>255</v>
      </c>
    </row>
    <row r="28" spans="1:12" x14ac:dyDescent="0.25">
      <c r="A28" s="48" t="s">
        <v>80</v>
      </c>
    </row>
  </sheetData>
  <mergeCells count="9">
    <mergeCell ref="C2:C5"/>
    <mergeCell ref="D2:L2"/>
    <mergeCell ref="D4:D5"/>
    <mergeCell ref="E4:E5"/>
    <mergeCell ref="F4:F5"/>
    <mergeCell ref="G4:G5"/>
    <mergeCell ref="J4:J5"/>
    <mergeCell ref="K4:K5"/>
    <mergeCell ref="L4:L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28"/>
  <sheetViews>
    <sheetView zoomScaleNormal="100" workbookViewId="0">
      <pane xSplit="3" ySplit="5" topLeftCell="E6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4.5" style="43" bestFit="1" customWidth="1"/>
    <col min="2" max="16384" width="8.875" style="43"/>
  </cols>
  <sheetData>
    <row r="1" spans="1:12" ht="16.5" thickBot="1" x14ac:dyDescent="0.3">
      <c r="A1" s="45" t="s">
        <v>216</v>
      </c>
      <c r="B1" s="3"/>
      <c r="C1" s="45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95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74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55" t="s">
        <v>90</v>
      </c>
      <c r="L3" s="58" t="s">
        <v>106</v>
      </c>
    </row>
    <row r="4" spans="1:12" x14ac:dyDescent="0.25">
      <c r="A4" s="54"/>
      <c r="B4" s="106"/>
      <c r="C4" s="172"/>
      <c r="D4" s="184" t="s">
        <v>107</v>
      </c>
      <c r="E4" s="186" t="s">
        <v>108</v>
      </c>
      <c r="F4" s="188" t="s">
        <v>109</v>
      </c>
      <c r="G4" s="189" t="s">
        <v>110</v>
      </c>
      <c r="H4" s="104"/>
      <c r="I4" s="104"/>
      <c r="J4" s="188" t="s">
        <v>111</v>
      </c>
      <c r="K4" s="176" t="s">
        <v>112</v>
      </c>
      <c r="L4" s="172" t="s">
        <v>22</v>
      </c>
    </row>
    <row r="5" spans="1:12" ht="68.099999999999994" customHeight="1" x14ac:dyDescent="0.25">
      <c r="A5" s="75" t="s">
        <v>96</v>
      </c>
      <c r="B5" s="60" t="s">
        <v>97</v>
      </c>
      <c r="C5" s="173"/>
      <c r="D5" s="185"/>
      <c r="E5" s="187"/>
      <c r="F5" s="183"/>
      <c r="G5" s="181"/>
      <c r="H5" s="105" t="s">
        <v>114</v>
      </c>
      <c r="I5" s="105" t="s">
        <v>115</v>
      </c>
      <c r="J5" s="183"/>
      <c r="K5" s="177"/>
      <c r="L5" s="173"/>
    </row>
    <row r="6" spans="1:12" x14ac:dyDescent="0.25">
      <c r="A6" s="10"/>
      <c r="B6" s="61"/>
      <c r="C6" s="67"/>
      <c r="D6" s="18"/>
      <c r="E6" s="19"/>
      <c r="F6" s="18"/>
      <c r="G6" s="17"/>
      <c r="H6" s="19"/>
      <c r="I6" s="19"/>
      <c r="J6" s="18"/>
      <c r="K6" s="18"/>
      <c r="L6" s="73"/>
    </row>
    <row r="7" spans="1:12" x14ac:dyDescent="0.25">
      <c r="A7" s="15" t="s">
        <v>98</v>
      </c>
      <c r="B7" s="61" t="s">
        <v>99</v>
      </c>
      <c r="C7" s="67">
        <v>25869.953447943117</v>
      </c>
      <c r="D7" s="18">
        <v>13312.059934024617</v>
      </c>
      <c r="E7" s="24">
        <v>13146.865634103417</v>
      </c>
      <c r="F7" s="25">
        <v>165.19429992119998</v>
      </c>
      <c r="G7" s="17">
        <v>1882.7758963984998</v>
      </c>
      <c r="H7" s="24">
        <v>609.7508660924999</v>
      </c>
      <c r="I7" s="24">
        <v>159.06689055999999</v>
      </c>
      <c r="J7" s="25">
        <v>1113.9581397459999</v>
      </c>
      <c r="K7" s="25">
        <v>10613.13406292</v>
      </c>
      <c r="L7" s="68">
        <v>61.983554599999998</v>
      </c>
    </row>
    <row r="8" spans="1:12" x14ac:dyDescent="0.25">
      <c r="A8" s="10" t="s">
        <v>140</v>
      </c>
      <c r="B8" s="61"/>
      <c r="C8" s="67">
        <v>14240.643738971999</v>
      </c>
      <c r="D8" s="18">
        <v>10792.851640441999</v>
      </c>
      <c r="E8" s="24">
        <v>10660.016688299998</v>
      </c>
      <c r="F8" s="25">
        <v>132.83495214199999</v>
      </c>
      <c r="G8" s="17">
        <v>972.04773341999999</v>
      </c>
      <c r="H8" s="24">
        <v>586.82930771099996</v>
      </c>
      <c r="I8" s="24">
        <v>45.905175999999997</v>
      </c>
      <c r="J8" s="25">
        <v>339.31324970899999</v>
      </c>
      <c r="K8" s="25">
        <v>2475.7443651100002</v>
      </c>
      <c r="L8" s="68">
        <v>0</v>
      </c>
    </row>
    <row r="9" spans="1:12" x14ac:dyDescent="0.25">
      <c r="A9" s="10" t="s">
        <v>100</v>
      </c>
      <c r="B9" s="61"/>
      <c r="C9" s="67">
        <v>0</v>
      </c>
      <c r="D9" s="18">
        <v>0</v>
      </c>
      <c r="E9" s="24">
        <v>0</v>
      </c>
      <c r="F9" s="25">
        <v>0</v>
      </c>
      <c r="G9" s="17">
        <v>0</v>
      </c>
      <c r="H9" s="24">
        <v>0</v>
      </c>
      <c r="I9" s="24">
        <v>0</v>
      </c>
      <c r="J9" s="25">
        <v>0</v>
      </c>
      <c r="K9" s="25">
        <v>0</v>
      </c>
      <c r="L9" s="68">
        <v>0</v>
      </c>
    </row>
    <row r="10" spans="1:12" x14ac:dyDescent="0.25">
      <c r="A10" s="10" t="s">
        <v>144</v>
      </c>
      <c r="B10" s="61"/>
      <c r="C10" s="67">
        <v>11562.0347496677</v>
      </c>
      <c r="D10" s="18">
        <v>2519.2033760292002</v>
      </c>
      <c r="E10" s="24">
        <v>2486.8440282500001</v>
      </c>
      <c r="F10" s="25">
        <v>32.3593477792</v>
      </c>
      <c r="G10" s="17">
        <v>900.75812122849993</v>
      </c>
      <c r="H10" s="24">
        <v>22.921558381499999</v>
      </c>
      <c r="I10" s="24">
        <v>103.19167281</v>
      </c>
      <c r="J10" s="25">
        <v>774.64489003699998</v>
      </c>
      <c r="K10" s="25">
        <v>8137.3896978100001</v>
      </c>
      <c r="L10" s="68">
        <v>4.6835545999999999</v>
      </c>
    </row>
    <row r="11" spans="1:12" x14ac:dyDescent="0.25">
      <c r="A11" s="10" t="s">
        <v>101</v>
      </c>
      <c r="B11" s="61"/>
      <c r="C11" s="67">
        <v>67.274959303418001</v>
      </c>
      <c r="D11" s="18">
        <v>4.9175534180000008E-3</v>
      </c>
      <c r="E11" s="24">
        <v>4.9175534180000008E-3</v>
      </c>
      <c r="F11" s="25">
        <v>0</v>
      </c>
      <c r="G11" s="17">
        <v>9.97004175</v>
      </c>
      <c r="H11" s="24">
        <v>0</v>
      </c>
      <c r="I11" s="24">
        <v>9.97004175</v>
      </c>
      <c r="J11" s="25">
        <v>0</v>
      </c>
      <c r="K11" s="25">
        <v>0</v>
      </c>
      <c r="L11" s="68">
        <v>57.3</v>
      </c>
    </row>
    <row r="12" spans="1:12" x14ac:dyDescent="0.25">
      <c r="A12" s="10"/>
      <c r="B12" s="61"/>
      <c r="C12" s="67"/>
      <c r="D12" s="18"/>
      <c r="E12" s="19"/>
      <c r="F12" s="18"/>
      <c r="G12" s="17">
        <v>0</v>
      </c>
      <c r="H12" s="19"/>
      <c r="I12" s="19"/>
      <c r="J12" s="18"/>
      <c r="K12" s="18"/>
      <c r="L12" s="73"/>
    </row>
    <row r="13" spans="1:12" x14ac:dyDescent="0.25">
      <c r="A13" s="15" t="s">
        <v>38</v>
      </c>
      <c r="B13" s="61" t="s">
        <v>39</v>
      </c>
      <c r="C13" s="67">
        <v>2439.2501690127001</v>
      </c>
      <c r="D13" s="18">
        <v>122.14967893869999</v>
      </c>
      <c r="E13" s="24">
        <v>96.2273293696</v>
      </c>
      <c r="F13" s="25">
        <v>25.9223495691</v>
      </c>
      <c r="G13" s="17">
        <v>258.834285104</v>
      </c>
      <c r="H13" s="24">
        <v>0</v>
      </c>
      <c r="I13" s="24">
        <v>0</v>
      </c>
      <c r="J13" s="25">
        <v>258.834285104</v>
      </c>
      <c r="K13" s="25">
        <v>2058.2662049700002</v>
      </c>
      <c r="L13" s="68">
        <v>0</v>
      </c>
    </row>
    <row r="14" spans="1:12" x14ac:dyDescent="0.25">
      <c r="A14" s="15" t="s">
        <v>40</v>
      </c>
      <c r="B14" s="61" t="s">
        <v>41</v>
      </c>
      <c r="C14" s="67">
        <v>13338.100861600769</v>
      </c>
      <c r="D14" s="18">
        <v>1934.3128143794002</v>
      </c>
      <c r="E14" s="19">
        <v>1835.1917271734001</v>
      </c>
      <c r="F14" s="18">
        <v>99.121087205999999</v>
      </c>
      <c r="G14" s="17">
        <v>415.75973190136972</v>
      </c>
      <c r="H14" s="19">
        <v>6.2450275593697002</v>
      </c>
      <c r="I14" s="19">
        <v>21.263276727000001</v>
      </c>
      <c r="J14" s="18">
        <v>388.25142761500001</v>
      </c>
      <c r="K14" s="18">
        <v>10988.02831532</v>
      </c>
      <c r="L14" s="68">
        <v>0</v>
      </c>
    </row>
    <row r="15" spans="1:12" x14ac:dyDescent="0.25">
      <c r="A15" s="21" t="s">
        <v>102</v>
      </c>
      <c r="B15" s="61" t="s">
        <v>43</v>
      </c>
      <c r="C15" s="67">
        <v>10873.07764659898</v>
      </c>
      <c r="D15" s="18">
        <v>1874.2446154890001</v>
      </c>
      <c r="E15" s="24">
        <v>1834.75309113</v>
      </c>
      <c r="F15" s="25">
        <v>39.491524358999996</v>
      </c>
      <c r="G15" s="17">
        <v>395.07107096997998</v>
      </c>
      <c r="H15" s="24">
        <v>6.1801559149800003</v>
      </c>
      <c r="I15" s="24">
        <v>0.63948743999999991</v>
      </c>
      <c r="J15" s="25">
        <v>388.25142761500001</v>
      </c>
      <c r="K15" s="25">
        <v>8603.7619601400002</v>
      </c>
      <c r="L15" s="68">
        <v>0</v>
      </c>
    </row>
    <row r="16" spans="1:12" x14ac:dyDescent="0.25">
      <c r="A16" s="21" t="s">
        <v>103</v>
      </c>
      <c r="B16" s="61" t="s">
        <v>45</v>
      </c>
      <c r="C16" s="67">
        <v>2465.0232150017891</v>
      </c>
      <c r="D16" s="18">
        <v>60.068198890400005</v>
      </c>
      <c r="E16" s="24">
        <v>0.43863604340000001</v>
      </c>
      <c r="F16" s="25">
        <v>59.629562847000003</v>
      </c>
      <c r="G16" s="17">
        <v>20.688660931389702</v>
      </c>
      <c r="H16" s="24">
        <v>6.4871644389700001E-2</v>
      </c>
      <c r="I16" s="24">
        <v>20.623789287000001</v>
      </c>
      <c r="J16" s="25">
        <v>0</v>
      </c>
      <c r="K16" s="25">
        <v>2384.2663551799997</v>
      </c>
      <c r="L16" s="68">
        <v>0</v>
      </c>
    </row>
    <row r="17" spans="1:12" x14ac:dyDescent="0.25">
      <c r="A17" s="15" t="s">
        <v>104</v>
      </c>
      <c r="B17" s="61" t="s">
        <v>105</v>
      </c>
      <c r="C17" s="67">
        <v>41647.304478556587</v>
      </c>
      <c r="D17" s="18">
        <v>15368.522427342716</v>
      </c>
      <c r="E17" s="19">
        <v>15078.284690646416</v>
      </c>
      <c r="F17" s="18">
        <v>290.23773669629998</v>
      </c>
      <c r="G17" s="17">
        <v>2557.3699134038693</v>
      </c>
      <c r="H17" s="19">
        <v>615.99589365186955</v>
      </c>
      <c r="I17" s="19">
        <v>180.33016728699999</v>
      </c>
      <c r="J17" s="18">
        <v>1761.0438524649999</v>
      </c>
      <c r="K17" s="18">
        <v>23659.428583209999</v>
      </c>
      <c r="L17" s="73">
        <v>61.983554599999998</v>
      </c>
    </row>
    <row r="18" spans="1:12" x14ac:dyDescent="0.25">
      <c r="A18" s="10"/>
      <c r="B18" s="61"/>
      <c r="C18" s="67"/>
      <c r="D18" s="18"/>
      <c r="E18" s="19"/>
      <c r="F18" s="18"/>
      <c r="G18" s="17">
        <v>0</v>
      </c>
      <c r="H18" s="19"/>
      <c r="I18" s="19"/>
      <c r="J18" s="18"/>
      <c r="K18" s="18"/>
      <c r="L18" s="73"/>
    </row>
    <row r="19" spans="1:12" x14ac:dyDescent="0.25">
      <c r="A19" s="15" t="s">
        <v>47</v>
      </c>
      <c r="B19" s="61" t="s">
        <v>48</v>
      </c>
      <c r="C19" s="67">
        <v>2990.3605631400001</v>
      </c>
      <c r="D19" s="18">
        <v>2138.04393712</v>
      </c>
      <c r="E19" s="24">
        <v>2138.04393712</v>
      </c>
      <c r="F19" s="25">
        <v>0</v>
      </c>
      <c r="G19" s="17">
        <v>744.82134589999998</v>
      </c>
      <c r="H19" s="24">
        <v>0</v>
      </c>
      <c r="I19" s="24">
        <v>744.82134589999998</v>
      </c>
      <c r="J19" s="25">
        <v>0</v>
      </c>
      <c r="K19" s="25">
        <v>0.75136942000000007</v>
      </c>
      <c r="L19" s="68">
        <v>106.7439107</v>
      </c>
    </row>
    <row r="20" spans="1:12" ht="16.5" thickBot="1" x14ac:dyDescent="0.3">
      <c r="A20" s="50" t="s">
        <v>49</v>
      </c>
      <c r="B20" s="69" t="s">
        <v>50</v>
      </c>
      <c r="C20" s="70">
        <v>2292.3008298340001</v>
      </c>
      <c r="D20" s="34">
        <v>2192.0556515593998</v>
      </c>
      <c r="E20" s="35">
        <v>2161.0386515599998</v>
      </c>
      <c r="F20" s="34">
        <v>31.016999999399999</v>
      </c>
      <c r="G20" s="33">
        <v>120.624808464</v>
      </c>
      <c r="H20" s="35">
        <v>120.624808464</v>
      </c>
      <c r="I20" s="35">
        <v>0</v>
      </c>
      <c r="J20" s="34">
        <v>0</v>
      </c>
      <c r="K20" s="34">
        <v>-20.3796301894</v>
      </c>
      <c r="L20" s="31">
        <v>0</v>
      </c>
    </row>
    <row r="21" spans="1:12" ht="16.5" thickBot="1" x14ac:dyDescent="0.3">
      <c r="A21" s="50" t="s">
        <v>51</v>
      </c>
      <c r="B21" s="71"/>
      <c r="C21" s="70">
        <v>46929.965871530585</v>
      </c>
      <c r="D21" s="39">
        <v>19698.622016022116</v>
      </c>
      <c r="E21" s="40">
        <v>19377.367279326416</v>
      </c>
      <c r="F21" s="39">
        <v>321.25473669569999</v>
      </c>
      <c r="G21" s="32">
        <v>3422.8160677678698</v>
      </c>
      <c r="H21" s="40">
        <v>736.62070211586956</v>
      </c>
      <c r="I21" s="40">
        <v>925.15151318699998</v>
      </c>
      <c r="J21" s="39">
        <v>1761.0438524649999</v>
      </c>
      <c r="K21" s="39">
        <v>23639.800322440598</v>
      </c>
      <c r="L21" s="51">
        <v>168.72746530000001</v>
      </c>
    </row>
    <row r="22" spans="1:12" x14ac:dyDescent="0.25">
      <c r="A22" s="76"/>
      <c r="B22" s="3"/>
      <c r="C22" s="45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 t="s">
        <v>52</v>
      </c>
      <c r="B23" s="3"/>
      <c r="C23" s="150"/>
      <c r="D23" s="151"/>
      <c r="E23" s="147"/>
      <c r="F23" s="147"/>
      <c r="G23" s="147"/>
      <c r="H23" s="147"/>
      <c r="I23" s="147"/>
      <c r="J23" s="147"/>
      <c r="K23" s="147"/>
      <c r="L23" s="147"/>
    </row>
    <row r="24" spans="1:12" x14ac:dyDescent="0.25">
      <c r="A24" s="3" t="s">
        <v>138</v>
      </c>
      <c r="B24" s="3"/>
      <c r="C24" s="150"/>
      <c r="D24" s="151"/>
      <c r="E24" s="147"/>
      <c r="F24" s="147"/>
      <c r="G24" s="147"/>
      <c r="H24" s="147"/>
      <c r="I24" s="147"/>
      <c r="J24" s="147"/>
      <c r="K24" s="147"/>
      <c r="L24" s="147"/>
    </row>
    <row r="25" spans="1:12" x14ac:dyDescent="0.25">
      <c r="A25" s="3" t="s">
        <v>137</v>
      </c>
      <c r="B25" s="3"/>
      <c r="C25" s="150"/>
      <c r="D25" s="151"/>
      <c r="E25" s="147"/>
      <c r="F25" s="147"/>
      <c r="G25" s="147"/>
      <c r="H25" s="147"/>
      <c r="I25" s="147"/>
      <c r="J25" s="147"/>
      <c r="K25" s="147"/>
      <c r="L25" s="147"/>
    </row>
    <row r="26" spans="1:12" x14ac:dyDescent="0.25">
      <c r="A26" s="3"/>
      <c r="B26" s="3"/>
      <c r="C26" s="150"/>
      <c r="D26" s="151"/>
      <c r="E26" s="147"/>
      <c r="F26" s="147"/>
      <c r="G26" s="147"/>
      <c r="H26" s="147"/>
      <c r="I26" s="147"/>
      <c r="J26" s="147"/>
      <c r="K26" s="147"/>
      <c r="L26" s="147"/>
    </row>
    <row r="27" spans="1:12" x14ac:dyDescent="0.25">
      <c r="A27" s="3" t="s">
        <v>255</v>
      </c>
    </row>
    <row r="28" spans="1:12" x14ac:dyDescent="0.25">
      <c r="A28" s="48" t="s">
        <v>80</v>
      </c>
    </row>
  </sheetData>
  <mergeCells count="9">
    <mergeCell ref="C2:C5"/>
    <mergeCell ref="D2:L2"/>
    <mergeCell ref="D4:D5"/>
    <mergeCell ref="E4:E5"/>
    <mergeCell ref="F4:F5"/>
    <mergeCell ref="G4:G5"/>
    <mergeCell ref="J4:J5"/>
    <mergeCell ref="K4:K5"/>
    <mergeCell ref="L4:L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28"/>
  <sheetViews>
    <sheetView zoomScaleNormal="100" workbookViewId="0">
      <pane xSplit="3" ySplit="5" topLeftCell="F6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4.5" style="43" bestFit="1" customWidth="1"/>
    <col min="2" max="16384" width="8.875" style="43"/>
  </cols>
  <sheetData>
    <row r="1" spans="1:12" ht="16.5" thickBot="1" x14ac:dyDescent="0.3">
      <c r="A1" s="45" t="s">
        <v>217</v>
      </c>
      <c r="B1" s="3"/>
      <c r="C1" s="45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95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74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55" t="s">
        <v>90</v>
      </c>
      <c r="L3" s="58" t="s">
        <v>106</v>
      </c>
    </row>
    <row r="4" spans="1:12" x14ac:dyDescent="0.25">
      <c r="A4" s="54"/>
      <c r="B4" s="106"/>
      <c r="C4" s="172"/>
      <c r="D4" s="184" t="s">
        <v>107</v>
      </c>
      <c r="E4" s="186" t="s">
        <v>108</v>
      </c>
      <c r="F4" s="188" t="s">
        <v>109</v>
      </c>
      <c r="G4" s="189" t="s">
        <v>110</v>
      </c>
      <c r="H4" s="104"/>
      <c r="I4" s="104"/>
      <c r="J4" s="188" t="s">
        <v>111</v>
      </c>
      <c r="K4" s="176" t="s">
        <v>112</v>
      </c>
      <c r="L4" s="172" t="s">
        <v>22</v>
      </c>
    </row>
    <row r="5" spans="1:12" ht="78" customHeight="1" x14ac:dyDescent="0.25">
      <c r="A5" s="75" t="s">
        <v>96</v>
      </c>
      <c r="B5" s="60" t="s">
        <v>97</v>
      </c>
      <c r="C5" s="173"/>
      <c r="D5" s="185"/>
      <c r="E5" s="187"/>
      <c r="F5" s="183"/>
      <c r="G5" s="181"/>
      <c r="H5" s="105" t="s">
        <v>114</v>
      </c>
      <c r="I5" s="105" t="s">
        <v>115</v>
      </c>
      <c r="J5" s="183"/>
      <c r="K5" s="177"/>
      <c r="L5" s="173"/>
    </row>
    <row r="6" spans="1:12" x14ac:dyDescent="0.25">
      <c r="A6" s="10"/>
      <c r="B6" s="61"/>
      <c r="C6" s="67"/>
      <c r="D6" s="18"/>
      <c r="E6" s="19"/>
      <c r="F6" s="18"/>
      <c r="G6" s="17"/>
      <c r="H6" s="19"/>
      <c r="I6" s="19"/>
      <c r="J6" s="18"/>
      <c r="K6" s="18"/>
      <c r="L6" s="73"/>
    </row>
    <row r="7" spans="1:12" x14ac:dyDescent="0.25">
      <c r="A7" s="15" t="s">
        <v>98</v>
      </c>
      <c r="B7" s="61" t="s">
        <v>99</v>
      </c>
      <c r="C7" s="67">
        <v>31640.998587913338</v>
      </c>
      <c r="D7" s="18">
        <v>16252.679844014139</v>
      </c>
      <c r="E7" s="24">
        <v>16113.98382831464</v>
      </c>
      <c r="F7" s="25">
        <v>138.69601569950001</v>
      </c>
      <c r="G7" s="17">
        <v>2109.7530878792004</v>
      </c>
      <c r="H7" s="24">
        <v>712.62681989120006</v>
      </c>
      <c r="I7" s="24">
        <v>188.6857018</v>
      </c>
      <c r="J7" s="25">
        <v>1208.440566188</v>
      </c>
      <c r="K7" s="25">
        <v>13218.351252819999</v>
      </c>
      <c r="L7" s="68">
        <v>60.214403200000007</v>
      </c>
    </row>
    <row r="8" spans="1:12" x14ac:dyDescent="0.25">
      <c r="A8" s="10" t="s">
        <v>140</v>
      </c>
      <c r="B8" s="61"/>
      <c r="C8" s="67">
        <v>17925.132266948</v>
      </c>
      <c r="D8" s="18">
        <v>13108.080506312999</v>
      </c>
      <c r="E8" s="24">
        <v>12999.0669898</v>
      </c>
      <c r="F8" s="25">
        <v>109.013516513</v>
      </c>
      <c r="G8" s="17">
        <v>1143.1524061550001</v>
      </c>
      <c r="H8" s="24">
        <v>685.83798163500001</v>
      </c>
      <c r="I8" s="24">
        <v>54.45288</v>
      </c>
      <c r="J8" s="25">
        <v>402.86154452</v>
      </c>
      <c r="K8" s="25">
        <v>3673.8993544800001</v>
      </c>
      <c r="L8" s="68">
        <v>0</v>
      </c>
    </row>
    <row r="9" spans="1:12" x14ac:dyDescent="0.25">
      <c r="A9" s="10" t="s">
        <v>100</v>
      </c>
      <c r="B9" s="61"/>
      <c r="C9" s="67">
        <v>0</v>
      </c>
      <c r="D9" s="18">
        <v>0</v>
      </c>
      <c r="E9" s="24">
        <v>0</v>
      </c>
      <c r="F9" s="25">
        <v>0</v>
      </c>
      <c r="G9" s="17">
        <v>0</v>
      </c>
      <c r="H9" s="24">
        <v>0</v>
      </c>
      <c r="I9" s="24">
        <v>0</v>
      </c>
      <c r="J9" s="25">
        <v>0</v>
      </c>
      <c r="K9" s="25">
        <v>0</v>
      </c>
      <c r="L9" s="68">
        <v>0</v>
      </c>
    </row>
    <row r="10" spans="1:12" x14ac:dyDescent="0.25">
      <c r="A10" s="10" t="s">
        <v>144</v>
      </c>
      <c r="B10" s="61"/>
      <c r="C10" s="67">
        <v>13678.935353970699</v>
      </c>
      <c r="D10" s="18">
        <v>3144.5948686065003</v>
      </c>
      <c r="E10" s="24">
        <v>3114.9123694200002</v>
      </c>
      <c r="F10" s="25">
        <v>29.682499186500003</v>
      </c>
      <c r="G10" s="17">
        <v>954.77418382420001</v>
      </c>
      <c r="H10" s="24">
        <v>26.788838256200002</v>
      </c>
      <c r="I10" s="24">
        <v>122.4063239</v>
      </c>
      <c r="J10" s="25">
        <v>805.579021668</v>
      </c>
      <c r="K10" s="25">
        <v>9544.4518983399994</v>
      </c>
      <c r="L10" s="68">
        <v>35.114403200000005</v>
      </c>
    </row>
    <row r="11" spans="1:12" x14ac:dyDescent="0.25">
      <c r="A11" s="10" t="s">
        <v>101</v>
      </c>
      <c r="B11" s="61"/>
      <c r="C11" s="67">
        <v>36.930966994640002</v>
      </c>
      <c r="D11" s="18">
        <v>4.4690946399999999E-3</v>
      </c>
      <c r="E11" s="24">
        <v>4.4690946399999999E-3</v>
      </c>
      <c r="F11" s="25">
        <v>0</v>
      </c>
      <c r="G11" s="17">
        <v>11.8264979</v>
      </c>
      <c r="H11" s="24">
        <v>0</v>
      </c>
      <c r="I11" s="24">
        <v>11.8264979</v>
      </c>
      <c r="J11" s="25">
        <v>0</v>
      </c>
      <c r="K11" s="25">
        <v>0</v>
      </c>
      <c r="L11" s="68">
        <v>25.1</v>
      </c>
    </row>
    <row r="12" spans="1:12" x14ac:dyDescent="0.25">
      <c r="A12" s="10"/>
      <c r="B12" s="61"/>
      <c r="C12" s="67"/>
      <c r="D12" s="18"/>
      <c r="E12" s="19"/>
      <c r="F12" s="18"/>
      <c r="G12" s="17">
        <v>0</v>
      </c>
      <c r="H12" s="19"/>
      <c r="I12" s="19"/>
      <c r="J12" s="18"/>
      <c r="K12" s="18"/>
      <c r="L12" s="73"/>
    </row>
    <row r="13" spans="1:12" x14ac:dyDescent="0.25">
      <c r="A13" s="15" t="s">
        <v>38</v>
      </c>
      <c r="B13" s="61" t="s">
        <v>39</v>
      </c>
      <c r="C13" s="67">
        <v>3010.4864039550002</v>
      </c>
      <c r="D13" s="18">
        <v>144.34486759200001</v>
      </c>
      <c r="E13" s="24">
        <v>119.730461312</v>
      </c>
      <c r="F13" s="25">
        <v>24.614406280000001</v>
      </c>
      <c r="G13" s="17">
        <v>250.866590293</v>
      </c>
      <c r="H13" s="24">
        <v>0</v>
      </c>
      <c r="I13" s="24">
        <v>0</v>
      </c>
      <c r="J13" s="25">
        <v>250.866590293</v>
      </c>
      <c r="K13" s="25">
        <v>2615.2749460700002</v>
      </c>
      <c r="L13" s="68">
        <v>0</v>
      </c>
    </row>
    <row r="14" spans="1:12" x14ac:dyDescent="0.25">
      <c r="A14" s="15" t="s">
        <v>40</v>
      </c>
      <c r="B14" s="61" t="s">
        <v>41</v>
      </c>
      <c r="C14" s="67">
        <v>15912.542573167553</v>
      </c>
      <c r="D14" s="18">
        <v>2146.8981687951</v>
      </c>
      <c r="E14" s="19">
        <v>2052.3956777683998</v>
      </c>
      <c r="F14" s="18">
        <v>94.5024910267</v>
      </c>
      <c r="G14" s="17">
        <v>408.82113378245117</v>
      </c>
      <c r="H14" s="19">
        <v>7.2986762124512001</v>
      </c>
      <c r="I14" s="19">
        <v>25.222572175</v>
      </c>
      <c r="J14" s="18">
        <v>376.29988539499999</v>
      </c>
      <c r="K14" s="18">
        <v>13356.823270590001</v>
      </c>
      <c r="L14" s="68">
        <v>0</v>
      </c>
    </row>
    <row r="15" spans="1:12" x14ac:dyDescent="0.25">
      <c r="A15" s="21" t="s">
        <v>102</v>
      </c>
      <c r="B15" s="61" t="s">
        <v>43</v>
      </c>
      <c r="C15" s="67">
        <v>12847.10503239432</v>
      </c>
      <c r="D15" s="18">
        <v>2090.0294784591997</v>
      </c>
      <c r="E15" s="24">
        <v>2052.1478690399999</v>
      </c>
      <c r="F15" s="25">
        <v>37.881609419200004</v>
      </c>
      <c r="G15" s="17">
        <v>384.28130713512002</v>
      </c>
      <c r="H15" s="24">
        <v>7.2228595501199999</v>
      </c>
      <c r="I15" s="24">
        <v>0.75856218999999991</v>
      </c>
      <c r="J15" s="25">
        <v>376.29988539499999</v>
      </c>
      <c r="K15" s="25">
        <v>10372.7942468</v>
      </c>
      <c r="L15" s="68">
        <v>0</v>
      </c>
    </row>
    <row r="16" spans="1:12" x14ac:dyDescent="0.25">
      <c r="A16" s="21" t="s">
        <v>103</v>
      </c>
      <c r="B16" s="61" t="s">
        <v>45</v>
      </c>
      <c r="C16" s="67">
        <v>3065.4375407732309</v>
      </c>
      <c r="D16" s="18">
        <v>56.868690335900006</v>
      </c>
      <c r="E16" s="24">
        <v>0.24780872839999998</v>
      </c>
      <c r="F16" s="25">
        <v>56.620881607500003</v>
      </c>
      <c r="G16" s="17">
        <v>24.5398266473312</v>
      </c>
      <c r="H16" s="24">
        <v>7.5816662331200005E-2</v>
      </c>
      <c r="I16" s="24">
        <v>24.464009985000001</v>
      </c>
      <c r="J16" s="25">
        <v>0</v>
      </c>
      <c r="K16" s="25">
        <v>2984.0290237899999</v>
      </c>
      <c r="L16" s="68">
        <v>0</v>
      </c>
    </row>
    <row r="17" spans="1:12" x14ac:dyDescent="0.25">
      <c r="A17" s="15" t="s">
        <v>104</v>
      </c>
      <c r="B17" s="61" t="s">
        <v>105</v>
      </c>
      <c r="C17" s="67">
        <v>50564.027565035889</v>
      </c>
      <c r="D17" s="18">
        <v>18543.922880401238</v>
      </c>
      <c r="E17" s="19">
        <v>18286.109967395038</v>
      </c>
      <c r="F17" s="18">
        <v>257.81291300620001</v>
      </c>
      <c r="G17" s="17">
        <v>2769.4408119546515</v>
      </c>
      <c r="H17" s="19">
        <v>719.92549610365131</v>
      </c>
      <c r="I17" s="19">
        <v>213.90827397500001</v>
      </c>
      <c r="J17" s="18">
        <v>1835.607041876</v>
      </c>
      <c r="K17" s="18">
        <v>29190.449469480001</v>
      </c>
      <c r="L17" s="73">
        <v>60.214403200000007</v>
      </c>
    </row>
    <row r="18" spans="1:12" x14ac:dyDescent="0.25">
      <c r="A18" s="10"/>
      <c r="B18" s="61"/>
      <c r="C18" s="67"/>
      <c r="D18" s="18"/>
      <c r="E18" s="19"/>
      <c r="F18" s="18"/>
      <c r="G18" s="17">
        <v>0</v>
      </c>
      <c r="H18" s="19"/>
      <c r="I18" s="19"/>
      <c r="J18" s="18"/>
      <c r="K18" s="18"/>
      <c r="L18" s="73"/>
    </row>
    <row r="19" spans="1:12" x14ac:dyDescent="0.25">
      <c r="A19" s="15" t="s">
        <v>47</v>
      </c>
      <c r="B19" s="61" t="s">
        <v>48</v>
      </c>
      <c r="C19" s="67">
        <v>3342.0180322799993</v>
      </c>
      <c r="D19" s="18">
        <v>2326.6113806599997</v>
      </c>
      <c r="E19" s="24">
        <v>2326.6113806599997</v>
      </c>
      <c r="F19" s="25">
        <v>0</v>
      </c>
      <c r="G19" s="17">
        <v>883.54424107</v>
      </c>
      <c r="H19" s="24">
        <v>0</v>
      </c>
      <c r="I19" s="24">
        <v>883.54424107</v>
      </c>
      <c r="J19" s="25">
        <v>0</v>
      </c>
      <c r="K19" s="25">
        <v>0.89757844999999992</v>
      </c>
      <c r="L19" s="68">
        <v>130.9648321</v>
      </c>
    </row>
    <row r="20" spans="1:12" ht="16.5" thickBot="1" x14ac:dyDescent="0.3">
      <c r="A20" s="50" t="s">
        <v>49</v>
      </c>
      <c r="B20" s="69" t="s">
        <v>50</v>
      </c>
      <c r="C20" s="70">
        <v>2461.7396504110402</v>
      </c>
      <c r="D20" s="34">
        <v>2314.2030288998003</v>
      </c>
      <c r="E20" s="35">
        <v>2284.7510289000002</v>
      </c>
      <c r="F20" s="34">
        <v>29.451999999800002</v>
      </c>
      <c r="G20" s="33">
        <v>156.42030832100002</v>
      </c>
      <c r="H20" s="35">
        <v>156.42030832100002</v>
      </c>
      <c r="I20" s="35">
        <v>0</v>
      </c>
      <c r="J20" s="34">
        <v>0</v>
      </c>
      <c r="K20" s="34">
        <v>-8.8836868097600004</v>
      </c>
      <c r="L20" s="31">
        <v>0</v>
      </c>
    </row>
    <row r="21" spans="1:12" ht="16.5" thickBot="1" x14ac:dyDescent="0.3">
      <c r="A21" s="50" t="s">
        <v>51</v>
      </c>
      <c r="B21" s="71"/>
      <c r="C21" s="70">
        <v>56367.785247726933</v>
      </c>
      <c r="D21" s="39">
        <v>23184.737289961038</v>
      </c>
      <c r="E21" s="40">
        <v>22897.47237695504</v>
      </c>
      <c r="F21" s="39">
        <v>287.26491300600003</v>
      </c>
      <c r="G21" s="32">
        <v>3809.4053613456513</v>
      </c>
      <c r="H21" s="40">
        <v>876.34580442465131</v>
      </c>
      <c r="I21" s="40">
        <v>1097.4525150449999</v>
      </c>
      <c r="J21" s="39">
        <v>1835.607041876</v>
      </c>
      <c r="K21" s="39">
        <v>29182.463361120241</v>
      </c>
      <c r="L21" s="51">
        <v>191.17923530000002</v>
      </c>
    </row>
    <row r="22" spans="1:12" x14ac:dyDescent="0.25">
      <c r="A22" s="76"/>
      <c r="B22" s="3"/>
      <c r="C22" s="45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 t="s">
        <v>52</v>
      </c>
      <c r="B23" s="3"/>
      <c r="C23" s="150"/>
      <c r="D23" s="151"/>
      <c r="E23" s="147"/>
      <c r="F23" s="147"/>
      <c r="G23" s="147"/>
      <c r="H23" s="147"/>
      <c r="I23" s="147"/>
      <c r="J23" s="147"/>
      <c r="K23" s="147"/>
      <c r="L23" s="147"/>
    </row>
    <row r="24" spans="1:12" x14ac:dyDescent="0.25">
      <c r="A24" s="3" t="s">
        <v>138</v>
      </c>
      <c r="B24" s="3"/>
      <c r="C24" s="150"/>
      <c r="D24" s="151"/>
      <c r="E24" s="147"/>
      <c r="F24" s="147"/>
      <c r="G24" s="147"/>
      <c r="H24" s="147"/>
      <c r="I24" s="147"/>
      <c r="J24" s="147"/>
      <c r="K24" s="147"/>
      <c r="L24" s="147"/>
    </row>
    <row r="25" spans="1:12" x14ac:dyDescent="0.25">
      <c r="A25" s="3" t="s">
        <v>137</v>
      </c>
      <c r="B25" s="3"/>
      <c r="C25" s="150"/>
      <c r="D25" s="151"/>
      <c r="E25" s="147"/>
      <c r="F25" s="147"/>
      <c r="G25" s="147"/>
      <c r="H25" s="147"/>
      <c r="I25" s="147"/>
      <c r="J25" s="147"/>
      <c r="K25" s="147"/>
      <c r="L25" s="147"/>
    </row>
    <row r="26" spans="1:12" x14ac:dyDescent="0.25">
      <c r="A26" s="3"/>
      <c r="B26" s="3"/>
      <c r="C26" s="150"/>
      <c r="D26" s="151"/>
      <c r="E26" s="147"/>
      <c r="F26" s="147"/>
      <c r="G26" s="147"/>
      <c r="H26" s="147"/>
      <c r="I26" s="147"/>
      <c r="J26" s="147"/>
      <c r="K26" s="147"/>
      <c r="L26" s="147"/>
    </row>
    <row r="27" spans="1:12" x14ac:dyDescent="0.25">
      <c r="A27" s="3" t="s">
        <v>255</v>
      </c>
    </row>
    <row r="28" spans="1:12" x14ac:dyDescent="0.25">
      <c r="A28" s="48" t="s">
        <v>80</v>
      </c>
    </row>
  </sheetData>
  <mergeCells count="9">
    <mergeCell ref="C2:C5"/>
    <mergeCell ref="D2:L2"/>
    <mergeCell ref="D4:D5"/>
    <mergeCell ref="E4:E5"/>
    <mergeCell ref="F4:F5"/>
    <mergeCell ref="G4:G5"/>
    <mergeCell ref="J4:J5"/>
    <mergeCell ref="K4:K5"/>
    <mergeCell ref="L4:L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28"/>
  <sheetViews>
    <sheetView zoomScaleNormal="100" workbookViewId="0">
      <pane xSplit="3" ySplit="5" topLeftCell="E6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4.5" style="43" bestFit="1" customWidth="1"/>
    <col min="2" max="16384" width="8.875" style="43"/>
  </cols>
  <sheetData>
    <row r="1" spans="1:12" ht="16.5" thickBot="1" x14ac:dyDescent="0.3">
      <c r="A1" s="45" t="s">
        <v>218</v>
      </c>
      <c r="B1" s="3"/>
      <c r="C1" s="45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95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74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55" t="s">
        <v>90</v>
      </c>
      <c r="L3" s="58" t="s">
        <v>106</v>
      </c>
    </row>
    <row r="4" spans="1:12" x14ac:dyDescent="0.25">
      <c r="A4" s="54"/>
      <c r="B4" s="106"/>
      <c r="C4" s="172"/>
      <c r="D4" s="184" t="s">
        <v>107</v>
      </c>
      <c r="E4" s="186" t="s">
        <v>108</v>
      </c>
      <c r="F4" s="188" t="s">
        <v>109</v>
      </c>
      <c r="G4" s="189" t="s">
        <v>110</v>
      </c>
      <c r="H4" s="104"/>
      <c r="I4" s="104"/>
      <c r="J4" s="188" t="s">
        <v>111</v>
      </c>
      <c r="K4" s="176" t="s">
        <v>112</v>
      </c>
      <c r="L4" s="172" t="s">
        <v>22</v>
      </c>
    </row>
    <row r="5" spans="1:12" ht="72" customHeight="1" x14ac:dyDescent="0.25">
      <c r="A5" s="75" t="s">
        <v>96</v>
      </c>
      <c r="B5" s="60" t="s">
        <v>97</v>
      </c>
      <c r="C5" s="173"/>
      <c r="D5" s="185"/>
      <c r="E5" s="187"/>
      <c r="F5" s="183"/>
      <c r="G5" s="181"/>
      <c r="H5" s="105" t="s">
        <v>114</v>
      </c>
      <c r="I5" s="105" t="s">
        <v>115</v>
      </c>
      <c r="J5" s="183"/>
      <c r="K5" s="177"/>
      <c r="L5" s="173"/>
    </row>
    <row r="6" spans="1:12" x14ac:dyDescent="0.25">
      <c r="A6" s="10"/>
      <c r="B6" s="61"/>
      <c r="C6" s="67"/>
      <c r="D6" s="18"/>
      <c r="E6" s="19"/>
      <c r="F6" s="18"/>
      <c r="G6" s="17"/>
      <c r="H6" s="19"/>
      <c r="I6" s="19"/>
      <c r="J6" s="18"/>
      <c r="K6" s="18"/>
      <c r="L6" s="73"/>
    </row>
    <row r="7" spans="1:12" x14ac:dyDescent="0.25">
      <c r="A7" s="15" t="s">
        <v>98</v>
      </c>
      <c r="B7" s="61" t="s">
        <v>99</v>
      </c>
      <c r="C7" s="67">
        <v>35605.44569443661</v>
      </c>
      <c r="D7" s="18">
        <v>16913.687668803908</v>
      </c>
      <c r="E7" s="24">
        <v>16788.936930020009</v>
      </c>
      <c r="F7" s="25">
        <v>124.7507387839</v>
      </c>
      <c r="G7" s="17">
        <v>2372.0122473626998</v>
      </c>
      <c r="H7" s="24">
        <v>828.06161482870004</v>
      </c>
      <c r="I7" s="24">
        <v>218.3045018</v>
      </c>
      <c r="J7" s="25">
        <v>1325.6461307340001</v>
      </c>
      <c r="K7" s="25">
        <v>15653.40688527</v>
      </c>
      <c r="L7" s="68">
        <v>666.33889299999998</v>
      </c>
    </row>
    <row r="8" spans="1:12" x14ac:dyDescent="0.25">
      <c r="A8" s="10" t="s">
        <v>140</v>
      </c>
      <c r="B8" s="61"/>
      <c r="C8" s="67">
        <v>19463.638227470699</v>
      </c>
      <c r="D8" s="18">
        <v>13550.762652859699</v>
      </c>
      <c r="E8" s="24">
        <v>13451.8541639</v>
      </c>
      <c r="F8" s="25">
        <v>98.908488959700009</v>
      </c>
      <c r="G8" s="17">
        <v>1301.1125606410001</v>
      </c>
      <c r="H8" s="24">
        <v>796.93338961000006</v>
      </c>
      <c r="I8" s="24">
        <v>63.000584000000003</v>
      </c>
      <c r="J8" s="25">
        <v>441.17858703100001</v>
      </c>
      <c r="K8" s="25">
        <v>4611.7630139700004</v>
      </c>
      <c r="L8" s="68">
        <v>0</v>
      </c>
    </row>
    <row r="9" spans="1:12" x14ac:dyDescent="0.25">
      <c r="A9" s="10" t="s">
        <v>100</v>
      </c>
      <c r="B9" s="61"/>
      <c r="C9" s="67">
        <v>0</v>
      </c>
      <c r="D9" s="18">
        <v>0</v>
      </c>
      <c r="E9" s="24">
        <v>0</v>
      </c>
      <c r="F9" s="25">
        <v>0</v>
      </c>
      <c r="G9" s="17">
        <v>0</v>
      </c>
      <c r="H9" s="24">
        <v>0</v>
      </c>
      <c r="I9" s="24">
        <v>0</v>
      </c>
      <c r="J9" s="25">
        <v>0</v>
      </c>
      <c r="K9" s="25">
        <v>0</v>
      </c>
      <c r="L9" s="68">
        <v>0</v>
      </c>
    </row>
    <row r="10" spans="1:12" x14ac:dyDescent="0.25">
      <c r="A10" s="10" t="s">
        <v>144</v>
      </c>
      <c r="B10" s="61"/>
      <c r="C10" s="67">
        <v>16126.482466335898</v>
      </c>
      <c r="D10" s="18">
        <v>3362.8683493141998</v>
      </c>
      <c r="E10" s="24">
        <v>3337.02609949</v>
      </c>
      <c r="F10" s="25">
        <v>25.8422498242</v>
      </c>
      <c r="G10" s="17">
        <v>1057.2167327216998</v>
      </c>
      <c r="H10" s="24">
        <v>31.128225218699999</v>
      </c>
      <c r="I10" s="24">
        <v>141.6209638</v>
      </c>
      <c r="J10" s="25">
        <v>884.46754370299993</v>
      </c>
      <c r="K10" s="25">
        <v>11041.643871299999</v>
      </c>
      <c r="L10" s="68">
        <v>664.753513</v>
      </c>
    </row>
    <row r="11" spans="1:12" x14ac:dyDescent="0.25">
      <c r="A11" s="10" t="s">
        <v>101</v>
      </c>
      <c r="B11" s="61"/>
      <c r="C11" s="67">
        <v>15.325000630010001</v>
      </c>
      <c r="D11" s="18">
        <v>5.6666630010000003E-2</v>
      </c>
      <c r="E11" s="24">
        <v>5.6666630010000003E-2</v>
      </c>
      <c r="F11" s="25">
        <v>0</v>
      </c>
      <c r="G11" s="17">
        <v>13.682954000000001</v>
      </c>
      <c r="H11" s="24">
        <v>0</v>
      </c>
      <c r="I11" s="24">
        <v>13.682954000000001</v>
      </c>
      <c r="J11" s="25">
        <v>0</v>
      </c>
      <c r="K11" s="25">
        <v>0</v>
      </c>
      <c r="L11" s="68">
        <v>1.58538</v>
      </c>
    </row>
    <row r="12" spans="1:12" x14ac:dyDescent="0.25">
      <c r="A12" s="10"/>
      <c r="B12" s="61"/>
      <c r="C12" s="67"/>
      <c r="D12" s="18"/>
      <c r="E12" s="19"/>
      <c r="F12" s="18"/>
      <c r="G12" s="17">
        <v>0</v>
      </c>
      <c r="H12" s="19"/>
      <c r="I12" s="19"/>
      <c r="J12" s="18"/>
      <c r="K12" s="18"/>
      <c r="L12" s="73"/>
    </row>
    <row r="13" spans="1:12" x14ac:dyDescent="0.25">
      <c r="A13" s="15" t="s">
        <v>38</v>
      </c>
      <c r="B13" s="61" t="s">
        <v>39</v>
      </c>
      <c r="C13" s="67">
        <v>3379.7606281240996</v>
      </c>
      <c r="D13" s="18">
        <v>153.4662989151</v>
      </c>
      <c r="E13" s="24">
        <v>132.071188205</v>
      </c>
      <c r="F13" s="25">
        <v>21.395110710099999</v>
      </c>
      <c r="G13" s="17">
        <v>278.29025709899997</v>
      </c>
      <c r="H13" s="24">
        <v>0</v>
      </c>
      <c r="I13" s="24">
        <v>0</v>
      </c>
      <c r="J13" s="25">
        <v>278.29025709899997</v>
      </c>
      <c r="K13" s="25">
        <v>2811.2432721099999</v>
      </c>
      <c r="L13" s="68">
        <v>136.76079999999999</v>
      </c>
    </row>
    <row r="14" spans="1:12" x14ac:dyDescent="0.25">
      <c r="A14" s="15" t="s">
        <v>40</v>
      </c>
      <c r="B14" s="61" t="s">
        <v>41</v>
      </c>
      <c r="C14" s="67">
        <v>17729.489442519065</v>
      </c>
      <c r="D14" s="18">
        <v>2300.1104238970006</v>
      </c>
      <c r="E14" s="19">
        <v>2217.6990792600004</v>
      </c>
      <c r="F14" s="18">
        <v>82.411344636999999</v>
      </c>
      <c r="G14" s="17">
        <v>455.09820519206528</v>
      </c>
      <c r="H14" s="19">
        <v>8.4809517360653022</v>
      </c>
      <c r="I14" s="19">
        <v>29.181867762999996</v>
      </c>
      <c r="J14" s="18">
        <v>417.435385693</v>
      </c>
      <c r="K14" s="18">
        <v>14973.674619630001</v>
      </c>
      <c r="L14" s="68">
        <v>0.6061938</v>
      </c>
    </row>
    <row r="15" spans="1:12" x14ac:dyDescent="0.25">
      <c r="A15" s="21" t="s">
        <v>102</v>
      </c>
      <c r="B15" s="61" t="s">
        <v>43</v>
      </c>
      <c r="C15" s="67">
        <v>13975.794583284851</v>
      </c>
      <c r="D15" s="18">
        <v>2250.8949353297003</v>
      </c>
      <c r="E15" s="24">
        <v>2217.6990792600004</v>
      </c>
      <c r="F15" s="25">
        <v>33.1958560697</v>
      </c>
      <c r="G15" s="17">
        <v>426.70587655514998</v>
      </c>
      <c r="H15" s="24">
        <v>8.3928539221500014</v>
      </c>
      <c r="I15" s="24">
        <v>0.87763693999999992</v>
      </c>
      <c r="J15" s="25">
        <v>417.435385693</v>
      </c>
      <c r="K15" s="25">
        <v>11297.587577600001</v>
      </c>
      <c r="L15" s="68">
        <v>0.6061938</v>
      </c>
    </row>
    <row r="16" spans="1:12" x14ac:dyDescent="0.25">
      <c r="A16" s="21" t="s">
        <v>103</v>
      </c>
      <c r="B16" s="61" t="s">
        <v>45</v>
      </c>
      <c r="C16" s="67">
        <v>3753.6948592342155</v>
      </c>
      <c r="D16" s="18">
        <v>49.2154885673</v>
      </c>
      <c r="E16" s="24">
        <v>0</v>
      </c>
      <c r="F16" s="25">
        <v>49.2154885673</v>
      </c>
      <c r="G16" s="17">
        <v>28.392328636915298</v>
      </c>
      <c r="H16" s="24">
        <v>8.8097813915299999E-2</v>
      </c>
      <c r="I16" s="24">
        <v>28.304230822999997</v>
      </c>
      <c r="J16" s="25">
        <v>0</v>
      </c>
      <c r="K16" s="25">
        <v>3676.0870420300002</v>
      </c>
      <c r="L16" s="68">
        <v>0</v>
      </c>
    </row>
    <row r="17" spans="1:12" x14ac:dyDescent="0.25">
      <c r="A17" s="15" t="s">
        <v>104</v>
      </c>
      <c r="B17" s="61" t="s">
        <v>105</v>
      </c>
      <c r="C17" s="67">
        <v>56714.69576507977</v>
      </c>
      <c r="D17" s="18">
        <v>19367.264391616009</v>
      </c>
      <c r="E17" s="19">
        <v>19138.707197485008</v>
      </c>
      <c r="F17" s="18">
        <v>228.55719413100002</v>
      </c>
      <c r="G17" s="17">
        <v>3105.4007096537653</v>
      </c>
      <c r="H17" s="19">
        <v>836.54256656476537</v>
      </c>
      <c r="I17" s="19">
        <v>247.48636956299998</v>
      </c>
      <c r="J17" s="18">
        <v>2021.371773526</v>
      </c>
      <c r="K17" s="18">
        <v>33438.324777009999</v>
      </c>
      <c r="L17" s="73">
        <v>803.70588680000003</v>
      </c>
    </row>
    <row r="18" spans="1:12" x14ac:dyDescent="0.25">
      <c r="A18" s="10"/>
      <c r="B18" s="61"/>
      <c r="C18" s="67"/>
      <c r="D18" s="18"/>
      <c r="E18" s="19"/>
      <c r="F18" s="18"/>
      <c r="G18" s="17">
        <v>0</v>
      </c>
      <c r="H18" s="19"/>
      <c r="I18" s="19"/>
      <c r="J18" s="18"/>
      <c r="K18" s="18"/>
      <c r="L18" s="73"/>
    </row>
    <row r="19" spans="1:12" x14ac:dyDescent="0.25">
      <c r="A19" s="15" t="s">
        <v>47</v>
      </c>
      <c r="B19" s="61" t="s">
        <v>48</v>
      </c>
      <c r="C19" s="67">
        <v>3970.9022875800001</v>
      </c>
      <c r="D19" s="18">
        <v>2502.07954681</v>
      </c>
      <c r="E19" s="24">
        <v>2502.07954681</v>
      </c>
      <c r="F19" s="25">
        <v>0</v>
      </c>
      <c r="G19" s="17">
        <v>1022.2595539700001</v>
      </c>
      <c r="H19" s="24">
        <v>0</v>
      </c>
      <c r="I19" s="24">
        <v>1022.2595539700001</v>
      </c>
      <c r="J19" s="25">
        <v>0</v>
      </c>
      <c r="K19" s="25">
        <v>0.86143880000000006</v>
      </c>
      <c r="L19" s="68">
        <v>445.70174800000001</v>
      </c>
    </row>
    <row r="20" spans="1:12" ht="16.5" thickBot="1" x14ac:dyDescent="0.3">
      <c r="A20" s="50" t="s">
        <v>49</v>
      </c>
      <c r="B20" s="69" t="s">
        <v>50</v>
      </c>
      <c r="C20" s="70">
        <v>2589.5107979090003</v>
      </c>
      <c r="D20" s="34">
        <v>2398.2631536282001</v>
      </c>
      <c r="E20" s="35">
        <v>2372.6631536300001</v>
      </c>
      <c r="F20" s="34">
        <v>25.599999998199998</v>
      </c>
      <c r="G20" s="33">
        <v>204.131832479</v>
      </c>
      <c r="H20" s="35">
        <v>204.131832479</v>
      </c>
      <c r="I20" s="35">
        <v>0</v>
      </c>
      <c r="J20" s="34">
        <v>0</v>
      </c>
      <c r="K20" s="34">
        <v>-13.6340809982</v>
      </c>
      <c r="L20" s="31">
        <v>0.74989280000000003</v>
      </c>
    </row>
    <row r="21" spans="1:12" ht="16.5" thickBot="1" x14ac:dyDescent="0.3">
      <c r="A21" s="50" t="s">
        <v>51</v>
      </c>
      <c r="B21" s="71"/>
      <c r="C21" s="70">
        <v>63275.10885056878</v>
      </c>
      <c r="D21" s="39">
        <v>24267.607092054208</v>
      </c>
      <c r="E21" s="40">
        <v>24013.449897925009</v>
      </c>
      <c r="F21" s="39">
        <v>254.15719412920001</v>
      </c>
      <c r="G21" s="32">
        <v>4331.7920961027658</v>
      </c>
      <c r="H21" s="40">
        <v>1040.6743990437653</v>
      </c>
      <c r="I21" s="40">
        <v>1269.745923533</v>
      </c>
      <c r="J21" s="39">
        <v>2021.371773526</v>
      </c>
      <c r="K21" s="39">
        <v>33425.552134811798</v>
      </c>
      <c r="L21" s="51">
        <v>1250.1575276000001</v>
      </c>
    </row>
    <row r="22" spans="1:12" x14ac:dyDescent="0.25">
      <c r="A22" s="76"/>
      <c r="B22" s="3"/>
      <c r="C22" s="45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 t="s">
        <v>52</v>
      </c>
      <c r="B23" s="3"/>
      <c r="C23" s="150"/>
      <c r="D23" s="151"/>
      <c r="E23" s="147"/>
      <c r="F23" s="147"/>
      <c r="G23" s="147"/>
      <c r="H23" s="147"/>
      <c r="I23" s="147"/>
      <c r="J23" s="147"/>
      <c r="K23" s="147"/>
      <c r="L23" s="147"/>
    </row>
    <row r="24" spans="1:12" x14ac:dyDescent="0.25">
      <c r="A24" s="3" t="s">
        <v>138</v>
      </c>
      <c r="B24" s="3"/>
      <c r="C24" s="150"/>
      <c r="D24" s="151"/>
      <c r="E24" s="147"/>
      <c r="F24" s="147"/>
      <c r="G24" s="147"/>
      <c r="H24" s="147"/>
      <c r="I24" s="147"/>
      <c r="J24" s="147"/>
      <c r="K24" s="147"/>
      <c r="L24" s="147"/>
    </row>
    <row r="25" spans="1:12" x14ac:dyDescent="0.25">
      <c r="A25" s="3" t="s">
        <v>137</v>
      </c>
      <c r="B25" s="3"/>
      <c r="C25" s="150"/>
      <c r="D25" s="151"/>
      <c r="E25" s="147"/>
      <c r="F25" s="147"/>
      <c r="G25" s="147"/>
      <c r="H25" s="147"/>
      <c r="I25" s="147"/>
      <c r="J25" s="147"/>
      <c r="K25" s="147"/>
      <c r="L25" s="147"/>
    </row>
    <row r="26" spans="1:12" x14ac:dyDescent="0.25">
      <c r="A26" s="3"/>
      <c r="B26" s="3"/>
      <c r="C26" s="150"/>
      <c r="D26" s="151"/>
      <c r="E26" s="147"/>
      <c r="F26" s="147"/>
      <c r="G26" s="147"/>
      <c r="H26" s="147"/>
      <c r="I26" s="147"/>
      <c r="J26" s="147"/>
      <c r="K26" s="147"/>
      <c r="L26" s="147"/>
    </row>
    <row r="27" spans="1:12" x14ac:dyDescent="0.25">
      <c r="A27" s="3" t="s">
        <v>255</v>
      </c>
    </row>
    <row r="28" spans="1:12" x14ac:dyDescent="0.25">
      <c r="A28" s="48" t="s">
        <v>80</v>
      </c>
    </row>
  </sheetData>
  <mergeCells count="9">
    <mergeCell ref="C2:C5"/>
    <mergeCell ref="D2:L2"/>
    <mergeCell ref="D4:D5"/>
    <mergeCell ref="E4:E5"/>
    <mergeCell ref="F4:F5"/>
    <mergeCell ref="G4:G5"/>
    <mergeCell ref="J4:J5"/>
    <mergeCell ref="K4:K5"/>
    <mergeCell ref="L4:L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28"/>
  <sheetViews>
    <sheetView zoomScaleNormal="100" workbookViewId="0">
      <pane xSplit="3" ySplit="5" topLeftCell="E6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4.5" style="43" bestFit="1" customWidth="1"/>
    <col min="2" max="16384" width="8.875" style="43"/>
  </cols>
  <sheetData>
    <row r="1" spans="1:12" ht="16.5" thickBot="1" x14ac:dyDescent="0.3">
      <c r="A1" s="45" t="s">
        <v>219</v>
      </c>
      <c r="B1" s="3"/>
      <c r="C1" s="45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95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74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55" t="s">
        <v>90</v>
      </c>
      <c r="L3" s="58" t="s">
        <v>106</v>
      </c>
    </row>
    <row r="4" spans="1:12" x14ac:dyDescent="0.25">
      <c r="A4" s="54"/>
      <c r="B4" s="106"/>
      <c r="C4" s="172"/>
      <c r="D4" s="184" t="s">
        <v>107</v>
      </c>
      <c r="E4" s="186" t="s">
        <v>108</v>
      </c>
      <c r="F4" s="188" t="s">
        <v>109</v>
      </c>
      <c r="G4" s="189" t="s">
        <v>110</v>
      </c>
      <c r="H4" s="104"/>
      <c r="I4" s="104"/>
      <c r="J4" s="188" t="s">
        <v>111</v>
      </c>
      <c r="K4" s="176" t="s">
        <v>112</v>
      </c>
      <c r="L4" s="172" t="s">
        <v>22</v>
      </c>
    </row>
    <row r="5" spans="1:12" ht="78.95" customHeight="1" x14ac:dyDescent="0.25">
      <c r="A5" s="75" t="s">
        <v>96</v>
      </c>
      <c r="B5" s="60" t="s">
        <v>97</v>
      </c>
      <c r="C5" s="173"/>
      <c r="D5" s="185"/>
      <c r="E5" s="187"/>
      <c r="F5" s="183"/>
      <c r="G5" s="181"/>
      <c r="H5" s="105" t="s">
        <v>114</v>
      </c>
      <c r="I5" s="105" t="s">
        <v>115</v>
      </c>
      <c r="J5" s="183"/>
      <c r="K5" s="177"/>
      <c r="L5" s="173"/>
    </row>
    <row r="6" spans="1:12" x14ac:dyDescent="0.25">
      <c r="A6" s="10"/>
      <c r="B6" s="61"/>
      <c r="C6" s="67"/>
      <c r="D6" s="18"/>
      <c r="E6" s="19"/>
      <c r="F6" s="18"/>
      <c r="G6" s="17"/>
      <c r="H6" s="19"/>
      <c r="I6" s="19"/>
      <c r="J6" s="18"/>
      <c r="K6" s="18"/>
      <c r="L6" s="73"/>
    </row>
    <row r="7" spans="1:12" x14ac:dyDescent="0.25">
      <c r="A7" s="15" t="s">
        <v>98</v>
      </c>
      <c r="B7" s="61" t="s">
        <v>99</v>
      </c>
      <c r="C7" s="67">
        <v>42244.487300287037</v>
      </c>
      <c r="D7" s="18">
        <v>21340.085218394132</v>
      </c>
      <c r="E7" s="24">
        <v>21201.27716593623</v>
      </c>
      <c r="F7" s="25">
        <v>138.8080524579</v>
      </c>
      <c r="G7" s="17">
        <v>2841.4509212728999</v>
      </c>
      <c r="H7" s="24">
        <v>1032.6397068859001</v>
      </c>
      <c r="I7" s="24">
        <v>247.92331089999999</v>
      </c>
      <c r="J7" s="25">
        <v>1560.8879034869999</v>
      </c>
      <c r="K7" s="25">
        <v>18034.507291620001</v>
      </c>
      <c r="L7" s="68">
        <v>28.443868999999999</v>
      </c>
    </row>
    <row r="8" spans="1:12" x14ac:dyDescent="0.25">
      <c r="A8" s="10" t="s">
        <v>140</v>
      </c>
      <c r="B8" s="61"/>
      <c r="C8" s="67">
        <v>24543.196755479996</v>
      </c>
      <c r="D8" s="18">
        <v>17238.934251841998</v>
      </c>
      <c r="E8" s="24">
        <v>17124.863553399999</v>
      </c>
      <c r="F8" s="25">
        <v>114.07069844200001</v>
      </c>
      <c r="G8" s="17">
        <v>1612.1469045179999</v>
      </c>
      <c r="H8" s="24">
        <v>993.82104983099998</v>
      </c>
      <c r="I8" s="24">
        <v>71.548287999999999</v>
      </c>
      <c r="J8" s="25">
        <v>546.77756668699999</v>
      </c>
      <c r="K8" s="25">
        <v>5692.1155991200003</v>
      </c>
      <c r="L8" s="68">
        <v>0</v>
      </c>
    </row>
    <row r="9" spans="1:12" x14ac:dyDescent="0.25">
      <c r="A9" s="10" t="s">
        <v>100</v>
      </c>
      <c r="B9" s="61"/>
      <c r="C9" s="67">
        <v>0</v>
      </c>
      <c r="D9" s="18">
        <v>0</v>
      </c>
      <c r="E9" s="24">
        <v>0</v>
      </c>
      <c r="F9" s="25">
        <v>0</v>
      </c>
      <c r="G9" s="17">
        <v>0</v>
      </c>
      <c r="H9" s="24">
        <v>0</v>
      </c>
      <c r="I9" s="24">
        <v>0</v>
      </c>
      <c r="J9" s="25">
        <v>0</v>
      </c>
      <c r="K9" s="25">
        <v>0</v>
      </c>
      <c r="L9" s="68">
        <v>0</v>
      </c>
    </row>
    <row r="10" spans="1:12" x14ac:dyDescent="0.25">
      <c r="A10" s="10" t="s">
        <v>144</v>
      </c>
      <c r="B10" s="61"/>
      <c r="C10" s="67">
        <v>17685.717378810798</v>
      </c>
      <c r="D10" s="18">
        <v>4101.1172106558997</v>
      </c>
      <c r="E10" s="24">
        <v>4076.3798566400001</v>
      </c>
      <c r="F10" s="25">
        <v>24.737354015899999</v>
      </c>
      <c r="G10" s="17">
        <v>1213.7646066549</v>
      </c>
      <c r="H10" s="24">
        <v>38.818657054900001</v>
      </c>
      <c r="I10" s="24">
        <v>160.83561280000001</v>
      </c>
      <c r="J10" s="25">
        <v>1014.1103367999999</v>
      </c>
      <c r="K10" s="25">
        <v>12342.391692499999</v>
      </c>
      <c r="L10" s="68">
        <v>28.443868999999999</v>
      </c>
    </row>
    <row r="11" spans="1:12" x14ac:dyDescent="0.25">
      <c r="A11" s="10" t="s">
        <v>101</v>
      </c>
      <c r="B11" s="61"/>
      <c r="C11" s="67">
        <v>15.573165996229999</v>
      </c>
      <c r="D11" s="18">
        <v>3.3755896229999999E-2</v>
      </c>
      <c r="E11" s="24">
        <v>3.3755896229999999E-2</v>
      </c>
      <c r="F11" s="25">
        <v>0</v>
      </c>
      <c r="G11" s="17">
        <v>15.5394101</v>
      </c>
      <c r="H11" s="24">
        <v>0</v>
      </c>
      <c r="I11" s="24">
        <v>15.5394101</v>
      </c>
      <c r="J11" s="25">
        <v>0</v>
      </c>
      <c r="K11" s="25">
        <v>0</v>
      </c>
      <c r="L11" s="68">
        <v>0</v>
      </c>
    </row>
    <row r="12" spans="1:12" x14ac:dyDescent="0.25">
      <c r="A12" s="10"/>
      <c r="B12" s="61"/>
      <c r="C12" s="67"/>
      <c r="D12" s="18"/>
      <c r="E12" s="19"/>
      <c r="F12" s="18"/>
      <c r="G12" s="17">
        <v>0</v>
      </c>
      <c r="H12" s="19"/>
      <c r="I12" s="19"/>
      <c r="J12" s="18"/>
      <c r="K12" s="18"/>
      <c r="L12" s="73"/>
    </row>
    <row r="13" spans="1:12" x14ac:dyDescent="0.25">
      <c r="A13" s="15" t="s">
        <v>38</v>
      </c>
      <c r="B13" s="61" t="s">
        <v>39</v>
      </c>
      <c r="C13" s="67">
        <v>4082.5009131458996</v>
      </c>
      <c r="D13" s="18">
        <v>182.74858481690001</v>
      </c>
      <c r="E13" s="24">
        <v>161.785324637</v>
      </c>
      <c r="F13" s="25">
        <v>20.963260179900001</v>
      </c>
      <c r="G13" s="17">
        <v>319.62884418900001</v>
      </c>
      <c r="H13" s="24">
        <v>0</v>
      </c>
      <c r="I13" s="24">
        <v>0</v>
      </c>
      <c r="J13" s="25">
        <v>319.62884418900001</v>
      </c>
      <c r="K13" s="25">
        <v>3541.0234841399997</v>
      </c>
      <c r="L13" s="68">
        <v>39.1</v>
      </c>
    </row>
    <row r="14" spans="1:12" x14ac:dyDescent="0.25">
      <c r="A14" s="15" t="s">
        <v>40</v>
      </c>
      <c r="B14" s="61" t="s">
        <v>41</v>
      </c>
      <c r="C14" s="67">
        <v>20784.548623876184</v>
      </c>
      <c r="D14" s="18">
        <v>2727.1133811209997</v>
      </c>
      <c r="E14" s="19">
        <v>2646.6250364299999</v>
      </c>
      <c r="F14" s="18">
        <v>80.488344690999995</v>
      </c>
      <c r="G14" s="17">
        <v>523.16065786518197</v>
      </c>
      <c r="H14" s="19">
        <v>10.576226133182001</v>
      </c>
      <c r="I14" s="19">
        <v>33.141165316000006</v>
      </c>
      <c r="J14" s="18">
        <v>479.44326641600003</v>
      </c>
      <c r="K14" s="18">
        <v>17534.274584890001</v>
      </c>
      <c r="L14" s="68">
        <v>0</v>
      </c>
    </row>
    <row r="15" spans="1:12" x14ac:dyDescent="0.25">
      <c r="A15" s="21" t="s">
        <v>102</v>
      </c>
      <c r="B15" s="61" t="s">
        <v>43</v>
      </c>
      <c r="C15" s="67">
        <v>16182.622121143002</v>
      </c>
      <c r="D15" s="18">
        <v>2678.7464157007998</v>
      </c>
      <c r="E15" s="24">
        <v>2646.4801674299997</v>
      </c>
      <c r="F15" s="25">
        <v>32.266248270799998</v>
      </c>
      <c r="G15" s="17">
        <v>490.90634134220005</v>
      </c>
      <c r="H15" s="24">
        <v>10.4663631762</v>
      </c>
      <c r="I15" s="24">
        <v>0.99671175000000001</v>
      </c>
      <c r="J15" s="25">
        <v>479.44326641600003</v>
      </c>
      <c r="K15" s="25">
        <v>13012.969364100001</v>
      </c>
      <c r="L15" s="68">
        <v>0</v>
      </c>
    </row>
    <row r="16" spans="1:12" x14ac:dyDescent="0.25">
      <c r="A16" s="21" t="s">
        <v>103</v>
      </c>
      <c r="B16" s="61" t="s">
        <v>45</v>
      </c>
      <c r="C16" s="67">
        <v>4601.9265027331821</v>
      </c>
      <c r="D16" s="18">
        <v>48.366965420199996</v>
      </c>
      <c r="E16" s="24">
        <v>0.144869</v>
      </c>
      <c r="F16" s="25">
        <v>48.222096420199996</v>
      </c>
      <c r="G16" s="17">
        <v>32.254316522982002</v>
      </c>
      <c r="H16" s="24">
        <v>0.10986295698200001</v>
      </c>
      <c r="I16" s="24">
        <v>32.144453566000003</v>
      </c>
      <c r="J16" s="25">
        <v>0</v>
      </c>
      <c r="K16" s="25">
        <v>4521.30522079</v>
      </c>
      <c r="L16" s="68">
        <v>0</v>
      </c>
    </row>
    <row r="17" spans="1:12" x14ac:dyDescent="0.25">
      <c r="A17" s="15" t="s">
        <v>104</v>
      </c>
      <c r="B17" s="61" t="s">
        <v>105</v>
      </c>
      <c r="C17" s="67">
        <v>67111.536837309119</v>
      </c>
      <c r="D17" s="18">
        <v>24249.947184332028</v>
      </c>
      <c r="E17" s="19">
        <v>24009.687527003229</v>
      </c>
      <c r="F17" s="18">
        <v>240.25965732880002</v>
      </c>
      <c r="G17" s="17">
        <v>3684.2404233270818</v>
      </c>
      <c r="H17" s="19">
        <v>1043.2159330190821</v>
      </c>
      <c r="I17" s="19">
        <v>281.064476216</v>
      </c>
      <c r="J17" s="18">
        <v>2359.9600140919997</v>
      </c>
      <c r="K17" s="18">
        <v>39109.805360650003</v>
      </c>
      <c r="L17" s="73">
        <v>67.543869000000001</v>
      </c>
    </row>
    <row r="18" spans="1:12" x14ac:dyDescent="0.25">
      <c r="A18" s="10"/>
      <c r="B18" s="61"/>
      <c r="C18" s="67"/>
      <c r="D18" s="18"/>
      <c r="E18" s="19"/>
      <c r="F18" s="18"/>
      <c r="G18" s="17">
        <v>0</v>
      </c>
      <c r="H18" s="19"/>
      <c r="I18" s="19"/>
      <c r="J18" s="18"/>
      <c r="K18" s="18"/>
      <c r="L18" s="73"/>
    </row>
    <row r="19" spans="1:12" x14ac:dyDescent="0.25">
      <c r="A19" s="15" t="s">
        <v>47</v>
      </c>
      <c r="B19" s="61" t="s">
        <v>48</v>
      </c>
      <c r="C19" s="67">
        <v>5368.4807644399998</v>
      </c>
      <c r="D19" s="18">
        <v>3825.11110672</v>
      </c>
      <c r="E19" s="24">
        <v>3825.11110672</v>
      </c>
      <c r="F19" s="25">
        <v>0</v>
      </c>
      <c r="G19" s="17">
        <v>1160.9748626199998</v>
      </c>
      <c r="H19" s="24">
        <v>0</v>
      </c>
      <c r="I19" s="24">
        <v>1160.9748626199998</v>
      </c>
      <c r="J19" s="25">
        <v>0</v>
      </c>
      <c r="K19" s="25">
        <v>0.98960000000000004</v>
      </c>
      <c r="L19" s="68">
        <v>381.40519510000001</v>
      </c>
    </row>
    <row r="20" spans="1:12" ht="16.5" thickBot="1" x14ac:dyDescent="0.3">
      <c r="A20" s="50" t="s">
        <v>49</v>
      </c>
      <c r="B20" s="69" t="s">
        <v>50</v>
      </c>
      <c r="C20" s="70">
        <v>4206.0038209590393</v>
      </c>
      <c r="D20" s="34">
        <v>3836.7857016394</v>
      </c>
      <c r="E20" s="35">
        <v>3811.70242594</v>
      </c>
      <c r="F20" s="34">
        <v>25.083275699400001</v>
      </c>
      <c r="G20" s="33">
        <v>373.78221401899998</v>
      </c>
      <c r="H20" s="35">
        <v>373.78221401899998</v>
      </c>
      <c r="I20" s="35">
        <v>0</v>
      </c>
      <c r="J20" s="34">
        <v>0</v>
      </c>
      <c r="K20" s="34">
        <v>-7.2950916993600003</v>
      </c>
      <c r="L20" s="31">
        <v>2.7309969999999999</v>
      </c>
    </row>
    <row r="21" spans="1:12" ht="16.5" thickBot="1" x14ac:dyDescent="0.3">
      <c r="A21" s="50" t="s">
        <v>51</v>
      </c>
      <c r="B21" s="71"/>
      <c r="C21" s="70">
        <v>76686.02142270816</v>
      </c>
      <c r="D21" s="39">
        <v>31911.843992691433</v>
      </c>
      <c r="E21" s="40">
        <v>31646.501059663227</v>
      </c>
      <c r="F21" s="39">
        <v>265.34293302820004</v>
      </c>
      <c r="G21" s="32">
        <v>5218.9974999660817</v>
      </c>
      <c r="H21" s="40">
        <v>1416.9981470380822</v>
      </c>
      <c r="I21" s="40">
        <v>1442.0393388359998</v>
      </c>
      <c r="J21" s="39">
        <v>2359.9600140919997</v>
      </c>
      <c r="K21" s="39">
        <v>39103.499868950646</v>
      </c>
      <c r="L21" s="51">
        <v>451.68006109999999</v>
      </c>
    </row>
    <row r="22" spans="1:12" x14ac:dyDescent="0.25">
      <c r="A22" s="76"/>
      <c r="B22" s="3"/>
      <c r="C22" s="45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 t="s">
        <v>52</v>
      </c>
      <c r="B23" s="3"/>
      <c r="C23" s="150"/>
      <c r="D23" s="151"/>
      <c r="E23" s="147"/>
      <c r="F23" s="147"/>
      <c r="G23" s="147"/>
      <c r="H23" s="147"/>
      <c r="I23" s="147"/>
      <c r="J23" s="147"/>
      <c r="K23" s="147"/>
      <c r="L23" s="147"/>
    </row>
    <row r="24" spans="1:12" x14ac:dyDescent="0.25">
      <c r="A24" s="3" t="s">
        <v>138</v>
      </c>
      <c r="B24" s="3"/>
      <c r="C24" s="150"/>
      <c r="D24" s="151"/>
      <c r="E24" s="147"/>
      <c r="F24" s="147"/>
      <c r="G24" s="147"/>
      <c r="H24" s="147"/>
      <c r="I24" s="147"/>
      <c r="J24" s="147"/>
      <c r="K24" s="147"/>
      <c r="L24" s="147"/>
    </row>
    <row r="25" spans="1:12" x14ac:dyDescent="0.25">
      <c r="A25" s="3" t="s">
        <v>137</v>
      </c>
      <c r="B25" s="3"/>
      <c r="C25" s="150"/>
      <c r="D25" s="151"/>
      <c r="E25" s="147"/>
      <c r="F25" s="147"/>
      <c r="G25" s="147"/>
      <c r="H25" s="147"/>
      <c r="I25" s="147"/>
      <c r="J25" s="147"/>
      <c r="K25" s="147"/>
      <c r="L25" s="147"/>
    </row>
    <row r="26" spans="1:12" x14ac:dyDescent="0.25">
      <c r="A26" s="3"/>
      <c r="B26" s="3"/>
      <c r="C26" s="150"/>
      <c r="D26" s="151"/>
      <c r="E26" s="147"/>
      <c r="F26" s="147"/>
      <c r="G26" s="147"/>
      <c r="H26" s="147"/>
      <c r="I26" s="147"/>
      <c r="J26" s="147"/>
      <c r="K26" s="147"/>
      <c r="L26" s="147"/>
    </row>
    <row r="27" spans="1:12" x14ac:dyDescent="0.25">
      <c r="A27" s="3" t="s">
        <v>255</v>
      </c>
    </row>
    <row r="28" spans="1:12" x14ac:dyDescent="0.25">
      <c r="A28" s="48" t="s">
        <v>80</v>
      </c>
    </row>
  </sheetData>
  <mergeCells count="9">
    <mergeCell ref="C2:C5"/>
    <mergeCell ref="D2:L2"/>
    <mergeCell ref="D4:D5"/>
    <mergeCell ref="E4:E5"/>
    <mergeCell ref="F4:F5"/>
    <mergeCell ref="G4:G5"/>
    <mergeCell ref="J4:J5"/>
    <mergeCell ref="K4:K5"/>
    <mergeCell ref="L4:L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28"/>
  <sheetViews>
    <sheetView zoomScaleNormal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4.5" style="43" bestFit="1" customWidth="1"/>
    <col min="2" max="16384" width="8.875" style="43"/>
  </cols>
  <sheetData>
    <row r="1" spans="1:12" ht="16.5" thickBot="1" x14ac:dyDescent="0.3">
      <c r="A1" s="45" t="s">
        <v>220</v>
      </c>
      <c r="B1" s="3"/>
      <c r="C1" s="45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95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74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55" t="s">
        <v>90</v>
      </c>
      <c r="L3" s="58" t="s">
        <v>106</v>
      </c>
    </row>
    <row r="4" spans="1:12" x14ac:dyDescent="0.25">
      <c r="A4" s="54"/>
      <c r="B4" s="106"/>
      <c r="C4" s="172"/>
      <c r="D4" s="184" t="s">
        <v>107</v>
      </c>
      <c r="E4" s="186" t="s">
        <v>108</v>
      </c>
      <c r="F4" s="188" t="s">
        <v>109</v>
      </c>
      <c r="G4" s="189" t="s">
        <v>110</v>
      </c>
      <c r="H4" s="104"/>
      <c r="I4" s="104"/>
      <c r="J4" s="188" t="s">
        <v>111</v>
      </c>
      <c r="K4" s="176" t="s">
        <v>112</v>
      </c>
      <c r="L4" s="172" t="s">
        <v>22</v>
      </c>
    </row>
    <row r="5" spans="1:12" ht="74.099999999999994" customHeight="1" x14ac:dyDescent="0.25">
      <c r="A5" s="75" t="s">
        <v>96</v>
      </c>
      <c r="B5" s="60" t="s">
        <v>97</v>
      </c>
      <c r="C5" s="173"/>
      <c r="D5" s="185"/>
      <c r="E5" s="187"/>
      <c r="F5" s="183"/>
      <c r="G5" s="181"/>
      <c r="H5" s="105" t="s">
        <v>114</v>
      </c>
      <c r="I5" s="105" t="s">
        <v>115</v>
      </c>
      <c r="J5" s="183"/>
      <c r="K5" s="177"/>
      <c r="L5" s="173"/>
    </row>
    <row r="6" spans="1:12" x14ac:dyDescent="0.25">
      <c r="A6" s="10"/>
      <c r="B6" s="61"/>
      <c r="C6" s="67"/>
      <c r="D6" s="18"/>
      <c r="E6" s="19"/>
      <c r="F6" s="18"/>
      <c r="G6" s="17"/>
      <c r="H6" s="19"/>
      <c r="I6" s="19"/>
      <c r="J6" s="18"/>
      <c r="K6" s="18"/>
      <c r="L6" s="73"/>
    </row>
    <row r="7" spans="1:12" x14ac:dyDescent="0.25">
      <c r="A7" s="15" t="s">
        <v>98</v>
      </c>
      <c r="B7" s="61" t="s">
        <v>99</v>
      </c>
      <c r="C7" s="67">
        <v>53294.947560627108</v>
      </c>
      <c r="D7" s="18">
        <v>28298.034104145601</v>
      </c>
      <c r="E7" s="24">
        <v>28172.430532013001</v>
      </c>
      <c r="F7" s="25">
        <v>125.60357213259999</v>
      </c>
      <c r="G7" s="17">
        <v>3417.9012792715002</v>
      </c>
      <c r="H7" s="24">
        <v>1379.8503416745</v>
      </c>
      <c r="I7" s="24">
        <v>277.55994410000005</v>
      </c>
      <c r="J7" s="25">
        <v>1760.4909934969999</v>
      </c>
      <c r="K7" s="25">
        <v>21498.292050980002</v>
      </c>
      <c r="L7" s="68">
        <v>80.720126230000005</v>
      </c>
    </row>
    <row r="8" spans="1:12" x14ac:dyDescent="0.25">
      <c r="A8" s="10" t="s">
        <v>140</v>
      </c>
      <c r="B8" s="61"/>
      <c r="C8" s="67">
        <v>32292.360573155998</v>
      </c>
      <c r="D8" s="18">
        <v>23231.691044858999</v>
      </c>
      <c r="E8" s="24">
        <v>23129.647360299998</v>
      </c>
      <c r="F8" s="25">
        <v>102.043684559</v>
      </c>
      <c r="G8" s="17">
        <v>2025.6211141169999</v>
      </c>
      <c r="H8" s="24">
        <v>1327.97945162</v>
      </c>
      <c r="I8" s="24">
        <v>80.095984000000001</v>
      </c>
      <c r="J8" s="25">
        <v>617.54567849699993</v>
      </c>
      <c r="K8" s="25">
        <v>7035.0484141800007</v>
      </c>
      <c r="L8" s="68">
        <v>0</v>
      </c>
    </row>
    <row r="9" spans="1:12" x14ac:dyDescent="0.25">
      <c r="A9" s="10" t="s">
        <v>100</v>
      </c>
      <c r="B9" s="61"/>
      <c r="C9" s="67">
        <v>0</v>
      </c>
      <c r="D9" s="18">
        <v>0</v>
      </c>
      <c r="E9" s="24">
        <v>0</v>
      </c>
      <c r="F9" s="25">
        <v>0</v>
      </c>
      <c r="G9" s="17">
        <v>0</v>
      </c>
      <c r="H9" s="24">
        <v>0</v>
      </c>
      <c r="I9" s="24">
        <v>0</v>
      </c>
      <c r="J9" s="25">
        <v>0</v>
      </c>
      <c r="K9" s="25">
        <v>0</v>
      </c>
      <c r="L9" s="68">
        <v>0</v>
      </c>
    </row>
    <row r="10" spans="1:12" x14ac:dyDescent="0.25">
      <c r="A10" s="10" t="s">
        <v>144</v>
      </c>
      <c r="B10" s="61"/>
      <c r="C10" s="67">
        <v>20985.081897968099</v>
      </c>
      <c r="D10" s="18">
        <v>5066.3103900135993</v>
      </c>
      <c r="E10" s="24">
        <v>5042.7505024399998</v>
      </c>
      <c r="F10" s="25">
        <v>23.559887573600001</v>
      </c>
      <c r="G10" s="17">
        <v>1374.8842988545</v>
      </c>
      <c r="H10" s="24">
        <v>51.870890054500002</v>
      </c>
      <c r="I10" s="24">
        <v>180.06809380000001</v>
      </c>
      <c r="J10" s="25">
        <v>1142.9453149999999</v>
      </c>
      <c r="K10" s="25">
        <v>14463.2436368</v>
      </c>
      <c r="L10" s="68">
        <v>80.643572300000002</v>
      </c>
    </row>
    <row r="11" spans="1:12" x14ac:dyDescent="0.25">
      <c r="A11" s="10" t="s">
        <v>101</v>
      </c>
      <c r="B11" s="61"/>
      <c r="C11" s="67">
        <v>17.505089503000001</v>
      </c>
      <c r="D11" s="18">
        <v>3.2669272999999999E-2</v>
      </c>
      <c r="E11" s="24">
        <v>3.2669272999999999E-2</v>
      </c>
      <c r="F11" s="25">
        <v>0</v>
      </c>
      <c r="G11" s="17">
        <v>17.395866300000002</v>
      </c>
      <c r="H11" s="24">
        <v>0</v>
      </c>
      <c r="I11" s="24">
        <v>17.395866300000002</v>
      </c>
      <c r="J11" s="25">
        <v>0</v>
      </c>
      <c r="K11" s="25">
        <v>0</v>
      </c>
      <c r="L11" s="68">
        <v>7.6553929999999992E-2</v>
      </c>
    </row>
    <row r="12" spans="1:12" x14ac:dyDescent="0.25">
      <c r="A12" s="10"/>
      <c r="B12" s="61"/>
      <c r="C12" s="67"/>
      <c r="D12" s="18"/>
      <c r="E12" s="19"/>
      <c r="F12" s="18"/>
      <c r="G12" s="17">
        <v>0</v>
      </c>
      <c r="H12" s="19"/>
      <c r="I12" s="19"/>
      <c r="J12" s="18"/>
      <c r="K12" s="18"/>
      <c r="L12" s="73"/>
    </row>
    <row r="13" spans="1:12" x14ac:dyDescent="0.25">
      <c r="A13" s="15" t="s">
        <v>38</v>
      </c>
      <c r="B13" s="61" t="s">
        <v>39</v>
      </c>
      <c r="C13" s="67">
        <v>5430.0788928845996</v>
      </c>
      <c r="D13" s="18">
        <v>224.98009330459999</v>
      </c>
      <c r="E13" s="24">
        <v>204.448683655</v>
      </c>
      <c r="F13" s="25">
        <v>20.5314096496</v>
      </c>
      <c r="G13" s="17">
        <v>364.3900994</v>
      </c>
      <c r="H13" s="24">
        <v>0</v>
      </c>
      <c r="I13" s="24">
        <v>0</v>
      </c>
      <c r="J13" s="25">
        <v>364.3900994</v>
      </c>
      <c r="K13" s="25">
        <v>4717.7087001800001</v>
      </c>
      <c r="L13" s="68">
        <v>123</v>
      </c>
    </row>
    <row r="14" spans="1:12" x14ac:dyDescent="0.25">
      <c r="A14" s="15" t="s">
        <v>40</v>
      </c>
      <c r="B14" s="61" t="s">
        <v>41</v>
      </c>
      <c r="C14" s="67">
        <v>21731.603332387764</v>
      </c>
      <c r="D14" s="18">
        <v>2697.1512425926003</v>
      </c>
      <c r="E14" s="19">
        <v>2618.1905238300001</v>
      </c>
      <c r="F14" s="18">
        <v>78.96071876260001</v>
      </c>
      <c r="G14" s="17">
        <v>597.81794397516694</v>
      </c>
      <c r="H14" s="19">
        <v>14.132334154167001</v>
      </c>
      <c r="I14" s="19">
        <v>37.100460807999994</v>
      </c>
      <c r="J14" s="18">
        <v>546.58514901299998</v>
      </c>
      <c r="K14" s="18">
        <v>18431.478585819998</v>
      </c>
      <c r="L14" s="68">
        <v>5.1555600000000004</v>
      </c>
    </row>
    <row r="15" spans="1:12" x14ac:dyDescent="0.25">
      <c r="A15" s="21" t="s">
        <v>102</v>
      </c>
      <c r="B15" s="61" t="s">
        <v>43</v>
      </c>
      <c r="C15" s="67">
        <v>17733.455071529999</v>
      </c>
      <c r="D15" s="18">
        <v>2649.7705633115997</v>
      </c>
      <c r="E15" s="24">
        <v>2618.0385488299999</v>
      </c>
      <c r="F15" s="25">
        <v>31.7320144816</v>
      </c>
      <c r="G15" s="17">
        <v>561.68646681839994</v>
      </c>
      <c r="H15" s="24">
        <v>13.9855313054</v>
      </c>
      <c r="I15" s="24">
        <v>1.1157865</v>
      </c>
      <c r="J15" s="25">
        <v>546.58514901299998</v>
      </c>
      <c r="K15" s="25">
        <v>14520.671531399999</v>
      </c>
      <c r="L15" s="68">
        <v>1.3265100000000001</v>
      </c>
    </row>
    <row r="16" spans="1:12" x14ac:dyDescent="0.25">
      <c r="A16" s="21" t="s">
        <v>103</v>
      </c>
      <c r="B16" s="61" t="s">
        <v>45</v>
      </c>
      <c r="C16" s="67">
        <v>3998.1482608577667</v>
      </c>
      <c r="D16" s="18">
        <v>47.380679281000006</v>
      </c>
      <c r="E16" s="24">
        <v>0.151975</v>
      </c>
      <c r="F16" s="25">
        <v>47.228704281000006</v>
      </c>
      <c r="G16" s="17">
        <v>36.131477156766998</v>
      </c>
      <c r="H16" s="24">
        <v>0.14680284876699998</v>
      </c>
      <c r="I16" s="24">
        <v>35.984674307999995</v>
      </c>
      <c r="J16" s="25">
        <v>0</v>
      </c>
      <c r="K16" s="25">
        <v>3910.80705442</v>
      </c>
      <c r="L16" s="68">
        <v>3.8290500000000001</v>
      </c>
    </row>
    <row r="17" spans="1:12" x14ac:dyDescent="0.25">
      <c r="A17" s="15" t="s">
        <v>104</v>
      </c>
      <c r="B17" s="61" t="s">
        <v>105</v>
      </c>
      <c r="C17" s="67">
        <v>80456.629785899466</v>
      </c>
      <c r="D17" s="18">
        <v>31220.165440042798</v>
      </c>
      <c r="E17" s="19">
        <v>30995.069739497998</v>
      </c>
      <c r="F17" s="18">
        <v>225.0957005448</v>
      </c>
      <c r="G17" s="17">
        <v>4380.1093226466664</v>
      </c>
      <c r="H17" s="19">
        <v>1393.982675828667</v>
      </c>
      <c r="I17" s="19">
        <v>314.66040490800003</v>
      </c>
      <c r="J17" s="18">
        <v>2671.4662419099996</v>
      </c>
      <c r="K17" s="18">
        <v>44647.479336980003</v>
      </c>
      <c r="L17" s="73">
        <v>208.87568623000001</v>
      </c>
    </row>
    <row r="18" spans="1:12" x14ac:dyDescent="0.25">
      <c r="A18" s="10"/>
      <c r="B18" s="61"/>
      <c r="C18" s="67"/>
      <c r="D18" s="18"/>
      <c r="E18" s="19"/>
      <c r="F18" s="18"/>
      <c r="G18" s="17">
        <v>0</v>
      </c>
      <c r="H18" s="19"/>
      <c r="I18" s="19"/>
      <c r="J18" s="18"/>
      <c r="K18" s="18"/>
      <c r="L18" s="73"/>
    </row>
    <row r="19" spans="1:12" x14ac:dyDescent="0.25">
      <c r="A19" s="15" t="s">
        <v>47</v>
      </c>
      <c r="B19" s="61" t="s">
        <v>48</v>
      </c>
      <c r="C19" s="67">
        <v>5614.4940356449997</v>
      </c>
      <c r="D19" s="18">
        <v>4158.3350744299996</v>
      </c>
      <c r="E19" s="24">
        <v>4158.3350744299996</v>
      </c>
      <c r="F19" s="25">
        <v>0</v>
      </c>
      <c r="G19" s="17">
        <v>1299.5901762200001</v>
      </c>
      <c r="H19" s="24">
        <v>0</v>
      </c>
      <c r="I19" s="24">
        <v>1299.5901762200001</v>
      </c>
      <c r="J19" s="25">
        <v>0</v>
      </c>
      <c r="K19" s="25">
        <v>1.115582595</v>
      </c>
      <c r="L19" s="68">
        <v>155.45320240000001</v>
      </c>
    </row>
    <row r="20" spans="1:12" ht="16.5" thickBot="1" x14ac:dyDescent="0.3">
      <c r="A20" s="50" t="s">
        <v>49</v>
      </c>
      <c r="B20" s="69" t="s">
        <v>50</v>
      </c>
      <c r="C20" s="70">
        <v>2568.6519748650003</v>
      </c>
      <c r="D20" s="34">
        <v>2162.5737318489</v>
      </c>
      <c r="E20" s="35">
        <v>2138.0071804499999</v>
      </c>
      <c r="F20" s="34">
        <v>24.5665513989</v>
      </c>
      <c r="G20" s="33">
        <v>407.29177600499997</v>
      </c>
      <c r="H20" s="35">
        <v>407.29177600499997</v>
      </c>
      <c r="I20" s="35">
        <v>0</v>
      </c>
      <c r="J20" s="34">
        <v>0</v>
      </c>
      <c r="K20" s="34">
        <v>-6.0536739889</v>
      </c>
      <c r="L20" s="31">
        <v>4.840141</v>
      </c>
    </row>
    <row r="21" spans="1:12" ht="16.5" thickBot="1" x14ac:dyDescent="0.3">
      <c r="A21" s="50" t="s">
        <v>51</v>
      </c>
      <c r="B21" s="71"/>
      <c r="C21" s="70">
        <v>88639.775796409478</v>
      </c>
      <c r="D21" s="39">
        <v>37541.074246321696</v>
      </c>
      <c r="E21" s="40">
        <v>37291.411994377995</v>
      </c>
      <c r="F21" s="39">
        <v>249.6622519437</v>
      </c>
      <c r="G21" s="32">
        <v>6086.991274871667</v>
      </c>
      <c r="H21" s="40">
        <v>1801.2744518336669</v>
      </c>
      <c r="I21" s="40">
        <v>1614.2505811280002</v>
      </c>
      <c r="J21" s="39">
        <v>2671.4662419099996</v>
      </c>
      <c r="K21" s="39">
        <v>44642.541245586101</v>
      </c>
      <c r="L21" s="51">
        <v>369.16902963000007</v>
      </c>
    </row>
    <row r="22" spans="1:12" x14ac:dyDescent="0.25">
      <c r="A22" s="76"/>
      <c r="B22" s="3"/>
      <c r="C22" s="45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 t="s">
        <v>52</v>
      </c>
      <c r="B23" s="3"/>
      <c r="C23" s="150"/>
      <c r="D23" s="151"/>
      <c r="E23" s="147"/>
      <c r="F23" s="147"/>
      <c r="G23" s="147"/>
      <c r="H23" s="147"/>
      <c r="I23" s="147"/>
      <c r="J23" s="147"/>
      <c r="K23" s="147"/>
      <c r="L23" s="147"/>
    </row>
    <row r="24" spans="1:12" x14ac:dyDescent="0.25">
      <c r="A24" s="3" t="s">
        <v>138</v>
      </c>
      <c r="B24" s="3"/>
      <c r="C24" s="150"/>
      <c r="D24" s="151"/>
      <c r="E24" s="147"/>
      <c r="F24" s="147"/>
      <c r="G24" s="147"/>
      <c r="H24" s="147"/>
      <c r="I24" s="147"/>
      <c r="J24" s="147"/>
      <c r="K24" s="147"/>
      <c r="L24" s="147"/>
    </row>
    <row r="25" spans="1:12" x14ac:dyDescent="0.25">
      <c r="A25" s="3" t="s">
        <v>137</v>
      </c>
      <c r="B25" s="3"/>
      <c r="C25" s="150"/>
      <c r="D25" s="151"/>
      <c r="E25" s="147"/>
      <c r="F25" s="147"/>
      <c r="G25" s="147"/>
      <c r="H25" s="147"/>
      <c r="I25" s="147"/>
      <c r="J25" s="147"/>
      <c r="K25" s="147"/>
      <c r="L25" s="147"/>
    </row>
    <row r="26" spans="1:12" x14ac:dyDescent="0.25">
      <c r="A26" s="3"/>
      <c r="B26" s="3"/>
      <c r="C26" s="150"/>
      <c r="D26" s="151"/>
      <c r="E26" s="147"/>
      <c r="F26" s="147"/>
      <c r="G26" s="147"/>
      <c r="H26" s="147"/>
      <c r="I26" s="147"/>
      <c r="J26" s="147"/>
      <c r="K26" s="147"/>
      <c r="L26" s="147"/>
    </row>
    <row r="27" spans="1:12" x14ac:dyDescent="0.25">
      <c r="A27" s="3" t="s">
        <v>255</v>
      </c>
    </row>
    <row r="28" spans="1:12" x14ac:dyDescent="0.25">
      <c r="A28" s="48" t="s">
        <v>80</v>
      </c>
    </row>
  </sheetData>
  <mergeCells count="9">
    <mergeCell ref="C2:C5"/>
    <mergeCell ref="D2:L2"/>
    <mergeCell ref="D4:D5"/>
    <mergeCell ref="E4:E5"/>
    <mergeCell ref="F4:F5"/>
    <mergeCell ref="G4:G5"/>
    <mergeCell ref="J4:J5"/>
    <mergeCell ref="K4:K5"/>
    <mergeCell ref="L4:L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28"/>
  <sheetViews>
    <sheetView zoomScaleNormal="100" workbookViewId="0">
      <pane xSplit="3" ySplit="5" topLeftCell="E6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4.5" style="43" bestFit="1" customWidth="1"/>
    <col min="2" max="2" width="8.875" style="43"/>
    <col min="3" max="3" width="9.5" style="43" bestFit="1" customWidth="1"/>
    <col min="4" max="12" width="9" style="43" bestFit="1" customWidth="1"/>
    <col min="13" max="16384" width="8.875" style="43"/>
  </cols>
  <sheetData>
    <row r="1" spans="1:12" ht="16.5" thickBot="1" x14ac:dyDescent="0.3">
      <c r="A1" s="45" t="s">
        <v>221</v>
      </c>
      <c r="B1" s="3"/>
      <c r="C1" s="45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95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74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55" t="s">
        <v>90</v>
      </c>
      <c r="L3" s="58" t="s">
        <v>106</v>
      </c>
    </row>
    <row r="4" spans="1:12" x14ac:dyDescent="0.25">
      <c r="A4" s="54"/>
      <c r="B4" s="106"/>
      <c r="C4" s="172"/>
      <c r="D4" s="184" t="s">
        <v>107</v>
      </c>
      <c r="E4" s="186" t="s">
        <v>108</v>
      </c>
      <c r="F4" s="188" t="s">
        <v>109</v>
      </c>
      <c r="G4" s="189" t="s">
        <v>110</v>
      </c>
      <c r="H4" s="104"/>
      <c r="I4" s="104"/>
      <c r="J4" s="188" t="s">
        <v>111</v>
      </c>
      <c r="K4" s="176" t="s">
        <v>112</v>
      </c>
      <c r="L4" s="172" t="s">
        <v>22</v>
      </c>
    </row>
    <row r="5" spans="1:12" ht="68.099999999999994" customHeight="1" x14ac:dyDescent="0.25">
      <c r="A5" s="75" t="s">
        <v>96</v>
      </c>
      <c r="B5" s="60" t="s">
        <v>97</v>
      </c>
      <c r="C5" s="173"/>
      <c r="D5" s="185"/>
      <c r="E5" s="187"/>
      <c r="F5" s="183"/>
      <c r="G5" s="181"/>
      <c r="H5" s="105" t="s">
        <v>114</v>
      </c>
      <c r="I5" s="105" t="s">
        <v>115</v>
      </c>
      <c r="J5" s="183"/>
      <c r="K5" s="177"/>
      <c r="L5" s="173"/>
    </row>
    <row r="6" spans="1:12" x14ac:dyDescent="0.25">
      <c r="A6" s="10"/>
      <c r="B6" s="61"/>
      <c r="C6" s="67"/>
      <c r="D6" s="18"/>
      <c r="E6" s="19"/>
      <c r="F6" s="18"/>
      <c r="G6" s="17"/>
      <c r="H6" s="19"/>
      <c r="I6" s="19"/>
      <c r="J6" s="18"/>
      <c r="K6" s="18"/>
      <c r="L6" s="73"/>
    </row>
    <row r="7" spans="1:12" x14ac:dyDescent="0.25">
      <c r="A7" s="15" t="s">
        <v>98</v>
      </c>
      <c r="B7" s="61" t="s">
        <v>99</v>
      </c>
      <c r="C7" s="67">
        <v>58743.019269747638</v>
      </c>
      <c r="D7" s="18">
        <v>34865.30460518934</v>
      </c>
      <c r="E7" s="24">
        <v>34789.144684592342</v>
      </c>
      <c r="F7" s="25">
        <v>76.159920596999996</v>
      </c>
      <c r="G7" s="17">
        <v>4354.9100230083004</v>
      </c>
      <c r="H7" s="24">
        <v>2029.0545775173</v>
      </c>
      <c r="I7" s="24">
        <v>307.16694600000005</v>
      </c>
      <c r="J7" s="25">
        <v>2018.6884994910001</v>
      </c>
      <c r="K7" s="25">
        <v>19505.136493550002</v>
      </c>
      <c r="L7" s="68">
        <v>17.668148000000002</v>
      </c>
    </row>
    <row r="8" spans="1:12" x14ac:dyDescent="0.25">
      <c r="A8" s="10" t="s">
        <v>140</v>
      </c>
      <c r="B8" s="61"/>
      <c r="C8" s="67">
        <v>38663.627280886794</v>
      </c>
      <c r="D8" s="18">
        <v>28739.8641647558</v>
      </c>
      <c r="E8" s="24">
        <v>28683.2534849</v>
      </c>
      <c r="F8" s="25">
        <v>56.610679855800001</v>
      </c>
      <c r="G8" s="17">
        <v>2728.2532630810001</v>
      </c>
      <c r="H8" s="24">
        <v>1952.7790139700001</v>
      </c>
      <c r="I8" s="24">
        <v>88.643687999999997</v>
      </c>
      <c r="J8" s="25">
        <v>686.83056111099995</v>
      </c>
      <c r="K8" s="25">
        <v>7195.5098530499999</v>
      </c>
      <c r="L8" s="68">
        <v>0</v>
      </c>
    </row>
    <row r="9" spans="1:12" x14ac:dyDescent="0.25">
      <c r="A9" s="10" t="s">
        <v>100</v>
      </c>
      <c r="B9" s="61"/>
      <c r="C9" s="67">
        <v>0</v>
      </c>
      <c r="D9" s="18">
        <v>0</v>
      </c>
      <c r="E9" s="24">
        <v>0</v>
      </c>
      <c r="F9" s="25">
        <v>0</v>
      </c>
      <c r="G9" s="17">
        <v>0</v>
      </c>
      <c r="H9" s="24">
        <v>0</v>
      </c>
      <c r="I9" s="24">
        <v>0</v>
      </c>
      <c r="J9" s="25">
        <v>0</v>
      </c>
      <c r="K9" s="25">
        <v>0</v>
      </c>
      <c r="L9" s="68">
        <v>0</v>
      </c>
    </row>
    <row r="10" spans="1:12" x14ac:dyDescent="0.25">
      <c r="A10" s="10" t="s">
        <v>144</v>
      </c>
      <c r="B10" s="61"/>
      <c r="C10" s="67">
        <v>20059.062694198499</v>
      </c>
      <c r="D10" s="18">
        <v>6125.4073721712002</v>
      </c>
      <c r="E10" s="24">
        <v>6105.85813143</v>
      </c>
      <c r="F10" s="25">
        <v>19.549240741199998</v>
      </c>
      <c r="G10" s="17">
        <v>1607.4044375273002</v>
      </c>
      <c r="H10" s="24">
        <v>76.275563547299996</v>
      </c>
      <c r="I10" s="24">
        <v>199.2709356</v>
      </c>
      <c r="J10" s="25">
        <v>1331.8579383800002</v>
      </c>
      <c r="K10" s="25">
        <v>12309.626640500001</v>
      </c>
      <c r="L10" s="68">
        <v>16.624244000000001</v>
      </c>
    </row>
    <row r="11" spans="1:12" x14ac:dyDescent="0.25">
      <c r="A11" s="10" t="s">
        <v>101</v>
      </c>
      <c r="B11" s="61"/>
      <c r="C11" s="67">
        <v>20.329294662339997</v>
      </c>
      <c r="D11" s="18">
        <v>3.3068262340000001E-2</v>
      </c>
      <c r="E11" s="24">
        <v>3.3068262340000001E-2</v>
      </c>
      <c r="F11" s="25">
        <v>0</v>
      </c>
      <c r="G11" s="17">
        <v>19.252322399999997</v>
      </c>
      <c r="H11" s="24">
        <v>0</v>
      </c>
      <c r="I11" s="24">
        <v>19.252322399999997</v>
      </c>
      <c r="J11" s="25">
        <v>0</v>
      </c>
      <c r="K11" s="25">
        <v>0</v>
      </c>
      <c r="L11" s="68">
        <v>1.0439039999999999</v>
      </c>
    </row>
    <row r="12" spans="1:12" x14ac:dyDescent="0.25">
      <c r="A12" s="10"/>
      <c r="B12" s="61"/>
      <c r="C12" s="67"/>
      <c r="D12" s="18"/>
      <c r="E12" s="19"/>
      <c r="F12" s="18"/>
      <c r="G12" s="17">
        <v>0</v>
      </c>
      <c r="H12" s="19"/>
      <c r="I12" s="19"/>
      <c r="J12" s="18"/>
      <c r="K12" s="18"/>
      <c r="L12" s="73"/>
    </row>
    <row r="13" spans="1:12" x14ac:dyDescent="0.25">
      <c r="A13" s="15" t="s">
        <v>38</v>
      </c>
      <c r="B13" s="61" t="s">
        <v>39</v>
      </c>
      <c r="C13" s="67">
        <v>8158.6507314821001</v>
      </c>
      <c r="D13" s="18">
        <v>282.03287444810002</v>
      </c>
      <c r="E13" s="24">
        <v>263.384342608</v>
      </c>
      <c r="F13" s="25">
        <v>18.648531840100002</v>
      </c>
      <c r="G13" s="17">
        <v>452.907220704</v>
      </c>
      <c r="H13" s="24">
        <v>0</v>
      </c>
      <c r="I13" s="24">
        <v>0</v>
      </c>
      <c r="J13" s="25">
        <v>452.907220704</v>
      </c>
      <c r="K13" s="25">
        <v>7423.7106363299999</v>
      </c>
      <c r="L13" s="68">
        <v>0</v>
      </c>
    </row>
    <row r="14" spans="1:12" x14ac:dyDescent="0.25">
      <c r="A14" s="15" t="s">
        <v>40</v>
      </c>
      <c r="B14" s="61" t="s">
        <v>41</v>
      </c>
      <c r="C14" s="67">
        <v>29136.801245978771</v>
      </c>
      <c r="D14" s="18">
        <v>4650.3783612718998</v>
      </c>
      <c r="E14" s="19">
        <v>4564.2770075099997</v>
      </c>
      <c r="F14" s="18">
        <v>86.101353761899986</v>
      </c>
      <c r="G14" s="17">
        <v>741.20202530687197</v>
      </c>
      <c r="H14" s="19">
        <v>20.781440056871997</v>
      </c>
      <c r="I14" s="19">
        <v>41.059754239999997</v>
      </c>
      <c r="J14" s="18">
        <v>679.36083100999997</v>
      </c>
      <c r="K14" s="18">
        <v>23742.627857399999</v>
      </c>
      <c r="L14" s="68">
        <v>2.5930019999999998</v>
      </c>
    </row>
    <row r="15" spans="1:12" x14ac:dyDescent="0.25">
      <c r="A15" s="21" t="s">
        <v>102</v>
      </c>
      <c r="B15" s="61" t="s">
        <v>43</v>
      </c>
      <c r="C15" s="67">
        <v>24802.649300784302</v>
      </c>
      <c r="D15" s="18">
        <v>4593.0297772702997</v>
      </c>
      <c r="E15" s="24">
        <v>4564.12413251</v>
      </c>
      <c r="F15" s="25">
        <v>28.9056447603</v>
      </c>
      <c r="G15" s="17">
        <v>701.16126041399991</v>
      </c>
      <c r="H15" s="24">
        <v>20.565568103999997</v>
      </c>
      <c r="I15" s="24">
        <v>1.2348612999999999</v>
      </c>
      <c r="J15" s="25">
        <v>679.36083100999997</v>
      </c>
      <c r="K15" s="25">
        <v>19505.8652611</v>
      </c>
      <c r="L15" s="68">
        <v>2.5930019999999998</v>
      </c>
    </row>
    <row r="16" spans="1:12" x14ac:dyDescent="0.25">
      <c r="A16" s="21" t="s">
        <v>103</v>
      </c>
      <c r="B16" s="61" t="s">
        <v>45</v>
      </c>
      <c r="C16" s="67">
        <v>4334.1519451944723</v>
      </c>
      <c r="D16" s="18">
        <v>57.348584001599995</v>
      </c>
      <c r="E16" s="24">
        <v>0.15287500000000001</v>
      </c>
      <c r="F16" s="25">
        <v>57.195709001599994</v>
      </c>
      <c r="G16" s="17">
        <v>40.040764892871998</v>
      </c>
      <c r="H16" s="24">
        <v>0.21587195287200001</v>
      </c>
      <c r="I16" s="24">
        <v>39.824892939999998</v>
      </c>
      <c r="J16" s="25">
        <v>0</v>
      </c>
      <c r="K16" s="25">
        <v>4236.7625963</v>
      </c>
      <c r="L16" s="68">
        <v>0</v>
      </c>
    </row>
    <row r="17" spans="1:12" x14ac:dyDescent="0.25">
      <c r="A17" s="15" t="s">
        <v>104</v>
      </c>
      <c r="B17" s="61" t="s">
        <v>105</v>
      </c>
      <c r="C17" s="67">
        <v>96038.471247208508</v>
      </c>
      <c r="D17" s="18">
        <v>39797.715840909339</v>
      </c>
      <c r="E17" s="19">
        <v>39616.806034710338</v>
      </c>
      <c r="F17" s="18">
        <v>180.909806199</v>
      </c>
      <c r="G17" s="17">
        <v>5549.0192690191716</v>
      </c>
      <c r="H17" s="19">
        <v>2049.8360175741718</v>
      </c>
      <c r="I17" s="19">
        <v>348.22670024000007</v>
      </c>
      <c r="J17" s="18">
        <v>3150.9565512049999</v>
      </c>
      <c r="K17" s="18">
        <v>50671.474987280002</v>
      </c>
      <c r="L17" s="73">
        <v>20.261150000000001</v>
      </c>
    </row>
    <row r="18" spans="1:12" x14ac:dyDescent="0.25">
      <c r="A18" s="10"/>
      <c r="B18" s="61"/>
      <c r="C18" s="67"/>
      <c r="D18" s="18"/>
      <c r="E18" s="19"/>
      <c r="F18" s="18"/>
      <c r="G18" s="17">
        <v>0</v>
      </c>
      <c r="H18" s="19"/>
      <c r="I18" s="19"/>
      <c r="J18" s="18"/>
      <c r="K18" s="18"/>
      <c r="L18" s="73"/>
    </row>
    <row r="19" spans="1:12" x14ac:dyDescent="0.25">
      <c r="A19" s="15" t="s">
        <v>47</v>
      </c>
      <c r="B19" s="61" t="s">
        <v>48</v>
      </c>
      <c r="C19" s="67">
        <v>6793.9446877337487</v>
      </c>
      <c r="D19" s="18">
        <v>5201.2113724799992</v>
      </c>
      <c r="E19" s="24">
        <v>5201.2113724799992</v>
      </c>
      <c r="F19" s="25">
        <v>0</v>
      </c>
      <c r="G19" s="17">
        <v>1438.3054850000001</v>
      </c>
      <c r="H19" s="24">
        <v>0</v>
      </c>
      <c r="I19" s="24">
        <v>1438.3054850000001</v>
      </c>
      <c r="J19" s="25">
        <v>0</v>
      </c>
      <c r="K19" s="25">
        <v>1.2156714537500002</v>
      </c>
      <c r="L19" s="68">
        <v>153.21215880000003</v>
      </c>
    </row>
    <row r="20" spans="1:12" ht="16.5" thickBot="1" x14ac:dyDescent="0.3">
      <c r="A20" s="50" t="s">
        <v>49</v>
      </c>
      <c r="B20" s="69" t="s">
        <v>50</v>
      </c>
      <c r="C20" s="70">
        <v>3029.4778216940203</v>
      </c>
      <c r="D20" s="34">
        <v>2581.5561635412005</v>
      </c>
      <c r="E20" s="35">
        <v>2557.5063364400003</v>
      </c>
      <c r="F20" s="34">
        <v>24.049827101199998</v>
      </c>
      <c r="G20" s="33">
        <v>436.44184260399999</v>
      </c>
      <c r="H20" s="35">
        <v>436.44184260399999</v>
      </c>
      <c r="I20" s="35">
        <v>0</v>
      </c>
      <c r="J20" s="34">
        <v>0</v>
      </c>
      <c r="K20" s="34">
        <v>3.1595014488199999</v>
      </c>
      <c r="L20" s="31">
        <v>8.3203140999999992</v>
      </c>
    </row>
    <row r="21" spans="1:12" ht="16.5" thickBot="1" x14ac:dyDescent="0.3">
      <c r="A21" s="50" t="s">
        <v>51</v>
      </c>
      <c r="B21" s="71"/>
      <c r="C21" s="70">
        <v>105861.89375663627</v>
      </c>
      <c r="D21" s="39">
        <v>47580.483376930541</v>
      </c>
      <c r="E21" s="40">
        <v>47375.523743630336</v>
      </c>
      <c r="F21" s="39">
        <v>204.95963330020001</v>
      </c>
      <c r="G21" s="32">
        <v>7423.7665966231725</v>
      </c>
      <c r="H21" s="40">
        <v>2486.277860178172</v>
      </c>
      <c r="I21" s="40">
        <v>1786.5321852400002</v>
      </c>
      <c r="J21" s="39">
        <v>3150.9565512049999</v>
      </c>
      <c r="K21" s="39">
        <v>50675.85016018257</v>
      </c>
      <c r="L21" s="51">
        <v>181.79362290000003</v>
      </c>
    </row>
    <row r="22" spans="1:12" x14ac:dyDescent="0.25">
      <c r="A22" s="76"/>
      <c r="B22" s="3"/>
      <c r="C22" s="45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 t="s">
        <v>52</v>
      </c>
      <c r="B23" s="3"/>
      <c r="C23" s="150"/>
      <c r="D23" s="151"/>
      <c r="E23" s="147"/>
      <c r="F23" s="147"/>
      <c r="G23" s="147"/>
      <c r="H23" s="147"/>
      <c r="I23" s="147"/>
      <c r="J23" s="147"/>
      <c r="K23" s="147"/>
      <c r="L23" s="147"/>
    </row>
    <row r="24" spans="1:12" x14ac:dyDescent="0.25">
      <c r="A24" s="3" t="s">
        <v>138</v>
      </c>
      <c r="B24" s="3"/>
      <c r="C24" s="150"/>
      <c r="D24" s="151"/>
      <c r="E24" s="147"/>
      <c r="F24" s="147"/>
      <c r="G24" s="147"/>
      <c r="H24" s="147"/>
      <c r="I24" s="147"/>
      <c r="J24" s="147"/>
      <c r="K24" s="147"/>
      <c r="L24" s="147"/>
    </row>
    <row r="25" spans="1:12" x14ac:dyDescent="0.25">
      <c r="A25" s="3" t="s">
        <v>137</v>
      </c>
      <c r="B25" s="3"/>
      <c r="C25" s="150"/>
      <c r="D25" s="151"/>
      <c r="E25" s="147"/>
      <c r="F25" s="147"/>
      <c r="G25" s="147"/>
      <c r="H25" s="147"/>
      <c r="I25" s="147"/>
      <c r="J25" s="147"/>
      <c r="K25" s="147"/>
      <c r="L25" s="147"/>
    </row>
    <row r="26" spans="1:12" x14ac:dyDescent="0.25">
      <c r="A26" s="3"/>
      <c r="B26" s="3"/>
      <c r="C26" s="150"/>
      <c r="D26" s="151"/>
      <c r="E26" s="147"/>
      <c r="F26" s="147"/>
      <c r="G26" s="147"/>
      <c r="H26" s="147"/>
      <c r="I26" s="147"/>
      <c r="J26" s="147"/>
      <c r="K26" s="147"/>
      <c r="L26" s="147"/>
    </row>
    <row r="27" spans="1:12" x14ac:dyDescent="0.25">
      <c r="A27" s="3" t="s">
        <v>255</v>
      </c>
    </row>
    <row r="28" spans="1:12" x14ac:dyDescent="0.25">
      <c r="A28" s="48" t="s">
        <v>80</v>
      </c>
    </row>
  </sheetData>
  <mergeCells count="9">
    <mergeCell ref="C2:C5"/>
    <mergeCell ref="D2:L2"/>
    <mergeCell ref="D4:D5"/>
    <mergeCell ref="E4:E5"/>
    <mergeCell ref="F4:F5"/>
    <mergeCell ref="G4:G5"/>
    <mergeCell ref="J4:J5"/>
    <mergeCell ref="K4:K5"/>
    <mergeCell ref="L4:L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28"/>
  <sheetViews>
    <sheetView zoomScaleNormal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0.125" style="43" bestFit="1" customWidth="1"/>
    <col min="2" max="2" width="8.875" style="43"/>
    <col min="3" max="3" width="9.5" style="43" bestFit="1" customWidth="1"/>
    <col min="4" max="12" width="9" style="43" bestFit="1" customWidth="1"/>
    <col min="13" max="16384" width="8.875" style="43"/>
  </cols>
  <sheetData>
    <row r="1" spans="1:12" ht="16.5" thickBot="1" x14ac:dyDescent="0.3">
      <c r="A1" s="45" t="s">
        <v>222</v>
      </c>
      <c r="B1" s="3"/>
      <c r="C1" s="45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95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74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55" t="s">
        <v>90</v>
      </c>
      <c r="L3" s="58" t="s">
        <v>106</v>
      </c>
    </row>
    <row r="4" spans="1:12" x14ac:dyDescent="0.25">
      <c r="A4" s="54"/>
      <c r="B4" s="106"/>
      <c r="C4" s="172"/>
      <c r="D4" s="184" t="s">
        <v>107</v>
      </c>
      <c r="E4" s="186" t="s">
        <v>108</v>
      </c>
      <c r="F4" s="188" t="s">
        <v>109</v>
      </c>
      <c r="G4" s="189" t="s">
        <v>110</v>
      </c>
      <c r="H4" s="104"/>
      <c r="I4" s="104"/>
      <c r="J4" s="188" t="s">
        <v>111</v>
      </c>
      <c r="K4" s="176" t="s">
        <v>112</v>
      </c>
      <c r="L4" s="172" t="s">
        <v>22</v>
      </c>
    </row>
    <row r="5" spans="1:12" ht="78.95" customHeight="1" x14ac:dyDescent="0.25">
      <c r="A5" s="75" t="s">
        <v>96</v>
      </c>
      <c r="B5" s="60" t="s">
        <v>97</v>
      </c>
      <c r="C5" s="173"/>
      <c r="D5" s="185"/>
      <c r="E5" s="187"/>
      <c r="F5" s="183"/>
      <c r="G5" s="181"/>
      <c r="H5" s="105" t="s">
        <v>114</v>
      </c>
      <c r="I5" s="105" t="s">
        <v>115</v>
      </c>
      <c r="J5" s="183"/>
      <c r="K5" s="177"/>
      <c r="L5" s="173"/>
    </row>
    <row r="6" spans="1:12" x14ac:dyDescent="0.25">
      <c r="A6" s="10"/>
      <c r="B6" s="61"/>
      <c r="C6" s="67"/>
      <c r="D6" s="18"/>
      <c r="E6" s="19"/>
      <c r="F6" s="18"/>
      <c r="G6" s="17"/>
      <c r="H6" s="19"/>
      <c r="I6" s="19"/>
      <c r="J6" s="18"/>
      <c r="K6" s="18"/>
      <c r="L6" s="73"/>
    </row>
    <row r="7" spans="1:12" x14ac:dyDescent="0.25">
      <c r="A7" s="15" t="s">
        <v>98</v>
      </c>
      <c r="B7" s="61" t="s">
        <v>99</v>
      </c>
      <c r="C7" s="67">
        <v>69604.521304068912</v>
      </c>
      <c r="D7" s="18">
        <v>41254.711975548016</v>
      </c>
      <c r="E7" s="24">
        <v>41103.393946749718</v>
      </c>
      <c r="F7" s="25">
        <v>151.31802879829999</v>
      </c>
      <c r="G7" s="17">
        <v>5477.2767269509004</v>
      </c>
      <c r="H7" s="24">
        <v>2560.4847466489</v>
      </c>
      <c r="I7" s="24">
        <v>327.9832596</v>
      </c>
      <c r="J7" s="25">
        <v>2588.8087207019998</v>
      </c>
      <c r="K7" s="25">
        <v>22855.495138570001</v>
      </c>
      <c r="L7" s="68">
        <v>17.037462999999999</v>
      </c>
    </row>
    <row r="8" spans="1:12" x14ac:dyDescent="0.25">
      <c r="A8" s="10" t="s">
        <v>140</v>
      </c>
      <c r="B8" s="61"/>
      <c r="C8" s="67">
        <v>45213.928501251998</v>
      </c>
      <c r="D8" s="18">
        <v>33906.263444199998</v>
      </c>
      <c r="E8" s="24">
        <v>33800.093035400001</v>
      </c>
      <c r="F8" s="25">
        <v>106.17040879999999</v>
      </c>
      <c r="G8" s="17">
        <v>3485.9332466820001</v>
      </c>
      <c r="H8" s="24">
        <v>2464.23183225</v>
      </c>
      <c r="I8" s="24">
        <v>94.651759999999996</v>
      </c>
      <c r="J8" s="25">
        <v>927.04965443200001</v>
      </c>
      <c r="K8" s="25">
        <v>7821.7318103699999</v>
      </c>
      <c r="L8" s="68">
        <v>0</v>
      </c>
    </row>
    <row r="9" spans="1:12" x14ac:dyDescent="0.25">
      <c r="A9" s="10" t="s">
        <v>100</v>
      </c>
      <c r="B9" s="61"/>
      <c r="C9" s="67">
        <v>0</v>
      </c>
      <c r="D9" s="18">
        <v>0</v>
      </c>
      <c r="E9" s="24">
        <v>0</v>
      </c>
      <c r="F9" s="25">
        <v>0</v>
      </c>
      <c r="G9" s="17">
        <v>0</v>
      </c>
      <c r="H9" s="24">
        <v>0</v>
      </c>
      <c r="I9" s="24">
        <v>0</v>
      </c>
      <c r="J9" s="25">
        <v>0</v>
      </c>
      <c r="K9" s="25">
        <v>0</v>
      </c>
      <c r="L9" s="68">
        <v>0</v>
      </c>
    </row>
    <row r="10" spans="1:12" x14ac:dyDescent="0.25">
      <c r="A10" s="10" t="s">
        <v>144</v>
      </c>
      <c r="B10" s="61"/>
      <c r="C10" s="67">
        <v>24368.562941457199</v>
      </c>
      <c r="D10" s="18">
        <v>7348.4249944882995</v>
      </c>
      <c r="E10" s="24">
        <v>7303.2773744899996</v>
      </c>
      <c r="F10" s="25">
        <v>45.147619998300001</v>
      </c>
      <c r="G10" s="17">
        <v>1970.7862777688999</v>
      </c>
      <c r="H10" s="24">
        <v>96.252914398900003</v>
      </c>
      <c r="I10" s="24">
        <v>212.77429709999998</v>
      </c>
      <c r="J10" s="25">
        <v>1661.7590662699999</v>
      </c>
      <c r="K10" s="25">
        <v>15033.763328200001</v>
      </c>
      <c r="L10" s="68">
        <v>15.588341</v>
      </c>
    </row>
    <row r="11" spans="1:12" x14ac:dyDescent="0.25">
      <c r="A11" s="10" t="s">
        <v>101</v>
      </c>
      <c r="B11" s="61"/>
      <c r="C11" s="67">
        <v>22.029861359719998</v>
      </c>
      <c r="D11" s="18">
        <v>2.3536859720000001E-2</v>
      </c>
      <c r="E11" s="24">
        <v>2.3536859720000001E-2</v>
      </c>
      <c r="F11" s="25">
        <v>0</v>
      </c>
      <c r="G11" s="17">
        <v>20.557202499999999</v>
      </c>
      <c r="H11" s="24">
        <v>0</v>
      </c>
      <c r="I11" s="24">
        <v>20.557202499999999</v>
      </c>
      <c r="J11" s="25">
        <v>0</v>
      </c>
      <c r="K11" s="25">
        <v>0</v>
      </c>
      <c r="L11" s="68">
        <v>1.449122</v>
      </c>
    </row>
    <row r="12" spans="1:12" x14ac:dyDescent="0.25">
      <c r="A12" s="10"/>
      <c r="B12" s="61"/>
      <c r="C12" s="67"/>
      <c r="D12" s="18"/>
      <c r="E12" s="19"/>
      <c r="F12" s="18"/>
      <c r="G12" s="17">
        <v>0</v>
      </c>
      <c r="H12" s="19"/>
      <c r="I12" s="19"/>
      <c r="J12" s="18"/>
      <c r="K12" s="18"/>
      <c r="L12" s="73"/>
    </row>
    <row r="13" spans="1:12" x14ac:dyDescent="0.25">
      <c r="A13" s="15" t="s">
        <v>38</v>
      </c>
      <c r="B13" s="61" t="s">
        <v>39</v>
      </c>
      <c r="C13" s="67">
        <v>9108.7601240715994</v>
      </c>
      <c r="D13" s="18">
        <v>358.28366416860001</v>
      </c>
      <c r="E13" s="24">
        <v>315.75871224900004</v>
      </c>
      <c r="F13" s="25">
        <v>42.524951919599999</v>
      </c>
      <c r="G13" s="17">
        <v>558.09083683299991</v>
      </c>
      <c r="H13" s="24">
        <v>0</v>
      </c>
      <c r="I13" s="24">
        <v>0</v>
      </c>
      <c r="J13" s="25">
        <v>558.09083683299991</v>
      </c>
      <c r="K13" s="25">
        <v>8165.5138830699998</v>
      </c>
      <c r="L13" s="68">
        <v>26.871739999999999</v>
      </c>
    </row>
    <row r="14" spans="1:12" x14ac:dyDescent="0.25">
      <c r="A14" s="15" t="s">
        <v>40</v>
      </c>
      <c r="B14" s="61" t="s">
        <v>41</v>
      </c>
      <c r="C14" s="67">
        <v>29816.062143690942</v>
      </c>
      <c r="D14" s="18">
        <v>4353.8574578198995</v>
      </c>
      <c r="E14" s="19">
        <v>4149.9839389320996</v>
      </c>
      <c r="F14" s="18">
        <v>203.8735188878</v>
      </c>
      <c r="G14" s="17">
        <v>907.20326035104597</v>
      </c>
      <c r="H14" s="19">
        <v>26.224311791046002</v>
      </c>
      <c r="I14" s="19">
        <v>43.842693290000007</v>
      </c>
      <c r="J14" s="18">
        <v>837.13625526999999</v>
      </c>
      <c r="K14" s="18">
        <v>24550.239565519998</v>
      </c>
      <c r="L14" s="68">
        <v>4.7618600000000004</v>
      </c>
    </row>
    <row r="15" spans="1:12" x14ac:dyDescent="0.25">
      <c r="A15" s="21" t="s">
        <v>102</v>
      </c>
      <c r="B15" s="61" t="s">
        <v>43</v>
      </c>
      <c r="C15" s="67">
        <v>25323.411913218697</v>
      </c>
      <c r="D15" s="18">
        <v>4213.7735144647995</v>
      </c>
      <c r="E15" s="24">
        <v>4149.2030865799998</v>
      </c>
      <c r="F15" s="25">
        <v>64.570427884799997</v>
      </c>
      <c r="G15" s="17">
        <v>864.40671345390001</v>
      </c>
      <c r="H15" s="24">
        <v>25.951900783900001</v>
      </c>
      <c r="I15" s="24">
        <v>1.3185574</v>
      </c>
      <c r="J15" s="25">
        <v>837.13625526999999</v>
      </c>
      <c r="K15" s="25">
        <v>20240.469825299999</v>
      </c>
      <c r="L15" s="68">
        <v>4.7618600000000004</v>
      </c>
    </row>
    <row r="16" spans="1:12" x14ac:dyDescent="0.25">
      <c r="A16" s="21" t="s">
        <v>103</v>
      </c>
      <c r="B16" s="61" t="s">
        <v>45</v>
      </c>
      <c r="C16" s="67">
        <v>4492.6502304722462</v>
      </c>
      <c r="D16" s="18">
        <v>140.08394335509999</v>
      </c>
      <c r="E16" s="24">
        <v>0.78085235210000004</v>
      </c>
      <c r="F16" s="25">
        <v>139.30309100299999</v>
      </c>
      <c r="G16" s="17">
        <v>42.796546897146001</v>
      </c>
      <c r="H16" s="24">
        <v>0.27241100714599997</v>
      </c>
      <c r="I16" s="24">
        <v>42.524135890000004</v>
      </c>
      <c r="J16" s="25">
        <v>0</v>
      </c>
      <c r="K16" s="25">
        <v>4309.7697402200001</v>
      </c>
      <c r="L16" s="68">
        <v>0</v>
      </c>
    </row>
    <row r="17" spans="1:12" x14ac:dyDescent="0.25">
      <c r="A17" s="15" t="s">
        <v>104</v>
      </c>
      <c r="B17" s="61" t="s">
        <v>105</v>
      </c>
      <c r="C17" s="67">
        <v>108529.34357183146</v>
      </c>
      <c r="D17" s="18">
        <v>45966.853097536521</v>
      </c>
      <c r="E17" s="19">
        <v>45569.136597930818</v>
      </c>
      <c r="F17" s="18">
        <v>397.71649960569999</v>
      </c>
      <c r="G17" s="17">
        <v>6942.5708241349457</v>
      </c>
      <c r="H17" s="19">
        <v>2586.7090584399461</v>
      </c>
      <c r="I17" s="19">
        <v>371.82595289</v>
      </c>
      <c r="J17" s="18">
        <v>3984.0358128050002</v>
      </c>
      <c r="K17" s="18">
        <v>55571.248587159993</v>
      </c>
      <c r="L17" s="73">
        <v>48.671062999999997</v>
      </c>
    </row>
    <row r="18" spans="1:12" x14ac:dyDescent="0.25">
      <c r="A18" s="10"/>
      <c r="B18" s="61"/>
      <c r="C18" s="67"/>
      <c r="D18" s="18"/>
      <c r="E18" s="19"/>
      <c r="F18" s="18"/>
      <c r="G18" s="17">
        <v>0</v>
      </c>
      <c r="H18" s="19"/>
      <c r="I18" s="19"/>
      <c r="J18" s="18"/>
      <c r="K18" s="18"/>
      <c r="L18" s="73"/>
    </row>
    <row r="19" spans="1:12" x14ac:dyDescent="0.25">
      <c r="A19" s="15" t="s">
        <v>47</v>
      </c>
      <c r="B19" s="61" t="s">
        <v>48</v>
      </c>
      <c r="C19" s="67">
        <v>7975.0469636737489</v>
      </c>
      <c r="D19" s="18">
        <v>6090.2400306499994</v>
      </c>
      <c r="E19" s="24">
        <v>6090.2400306499994</v>
      </c>
      <c r="F19" s="25">
        <v>0</v>
      </c>
      <c r="G19" s="17">
        <v>1535.84208227</v>
      </c>
      <c r="H19" s="24">
        <v>0</v>
      </c>
      <c r="I19" s="24">
        <v>1535.84208227</v>
      </c>
      <c r="J19" s="25">
        <v>0</v>
      </c>
      <c r="K19" s="25">
        <v>1.31377145375</v>
      </c>
      <c r="L19" s="68">
        <v>347.65107929999999</v>
      </c>
    </row>
    <row r="20" spans="1:12" ht="16.5" thickBot="1" x14ac:dyDescent="0.3">
      <c r="A20" s="50" t="s">
        <v>49</v>
      </c>
      <c r="B20" s="69" t="s">
        <v>50</v>
      </c>
      <c r="C20" s="70">
        <v>3395.4950580039999</v>
      </c>
      <c r="D20" s="34">
        <v>2950.410599976</v>
      </c>
      <c r="E20" s="35">
        <v>2886.05151497</v>
      </c>
      <c r="F20" s="34">
        <v>64.359085006000001</v>
      </c>
      <c r="G20" s="33">
        <v>467.010453934</v>
      </c>
      <c r="H20" s="35">
        <v>467.010453934</v>
      </c>
      <c r="I20" s="35">
        <v>0</v>
      </c>
      <c r="J20" s="34">
        <v>0</v>
      </c>
      <c r="K20" s="34">
        <v>-24.243153006</v>
      </c>
      <c r="L20" s="31">
        <v>2.3171571000000002</v>
      </c>
    </row>
    <row r="21" spans="1:12" ht="16.5" thickBot="1" x14ac:dyDescent="0.3">
      <c r="A21" s="50" t="s">
        <v>51</v>
      </c>
      <c r="B21" s="71"/>
      <c r="C21" s="70">
        <v>119899.88559350921</v>
      </c>
      <c r="D21" s="39">
        <v>55007.503728162512</v>
      </c>
      <c r="E21" s="40">
        <v>54545.428143550816</v>
      </c>
      <c r="F21" s="39">
        <v>462.07558461169998</v>
      </c>
      <c r="G21" s="32">
        <v>8945.4233603389475</v>
      </c>
      <c r="H21" s="40">
        <v>3053.7195123739461</v>
      </c>
      <c r="I21" s="40">
        <v>1907.66803516</v>
      </c>
      <c r="J21" s="39">
        <v>3984.0358128050002</v>
      </c>
      <c r="K21" s="39">
        <v>55548.319205607746</v>
      </c>
      <c r="L21" s="51">
        <v>398.63929939999997</v>
      </c>
    </row>
    <row r="22" spans="1:12" x14ac:dyDescent="0.25">
      <c r="A22" s="76"/>
      <c r="B22" s="3"/>
      <c r="C22" s="45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 t="s">
        <v>52</v>
      </c>
      <c r="B23" s="3"/>
      <c r="C23" s="150"/>
      <c r="D23" s="151"/>
      <c r="E23" s="147"/>
      <c r="F23" s="147"/>
      <c r="G23" s="147"/>
      <c r="H23" s="147"/>
      <c r="I23" s="147"/>
      <c r="J23" s="147"/>
      <c r="K23" s="147"/>
      <c r="L23" s="147"/>
    </row>
    <row r="24" spans="1:12" x14ac:dyDescent="0.25">
      <c r="A24" s="3" t="s">
        <v>138</v>
      </c>
      <c r="B24" s="3"/>
      <c r="C24" s="150"/>
      <c r="D24" s="151"/>
      <c r="E24" s="147"/>
      <c r="F24" s="147"/>
      <c r="G24" s="147"/>
      <c r="H24" s="147"/>
      <c r="I24" s="147"/>
      <c r="J24" s="147"/>
      <c r="K24" s="147"/>
      <c r="L24" s="147"/>
    </row>
    <row r="25" spans="1:12" x14ac:dyDescent="0.25">
      <c r="A25" s="3" t="s">
        <v>137</v>
      </c>
      <c r="B25" s="3"/>
      <c r="C25" s="150"/>
      <c r="D25" s="151"/>
      <c r="E25" s="147"/>
      <c r="F25" s="147"/>
      <c r="G25" s="147"/>
      <c r="H25" s="147"/>
      <c r="I25" s="147"/>
      <c r="J25" s="147"/>
      <c r="K25" s="147"/>
      <c r="L25" s="147"/>
    </row>
    <row r="26" spans="1:12" x14ac:dyDescent="0.25">
      <c r="A26" s="3"/>
      <c r="B26" s="3"/>
      <c r="C26" s="150"/>
      <c r="D26" s="151"/>
      <c r="E26" s="147"/>
      <c r="F26" s="147"/>
      <c r="G26" s="147"/>
      <c r="H26" s="147"/>
      <c r="I26" s="147"/>
      <c r="J26" s="147"/>
      <c r="K26" s="147"/>
      <c r="L26" s="147"/>
    </row>
    <row r="27" spans="1:12" x14ac:dyDescent="0.25">
      <c r="A27" s="3" t="s">
        <v>255</v>
      </c>
    </row>
    <row r="28" spans="1:12" x14ac:dyDescent="0.25">
      <c r="A28" s="48" t="s">
        <v>80</v>
      </c>
    </row>
  </sheetData>
  <mergeCells count="9">
    <mergeCell ref="C2:C5"/>
    <mergeCell ref="D2:L2"/>
    <mergeCell ref="D4:D5"/>
    <mergeCell ref="E4:E5"/>
    <mergeCell ref="F4:F5"/>
    <mergeCell ref="G4:G5"/>
    <mergeCell ref="J4:J5"/>
    <mergeCell ref="K4:K5"/>
    <mergeCell ref="L4:L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W35"/>
  <sheetViews>
    <sheetView zoomScaleNormal="100" workbookViewId="0">
      <pane xSplit="3" ySplit="4" topLeftCell="P5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9.5" style="118" bestFit="1" customWidth="1"/>
    <col min="2" max="2" width="10.125" style="118" bestFit="1" customWidth="1"/>
    <col min="3" max="3" width="10.375" style="118" bestFit="1" customWidth="1"/>
    <col min="4" max="4" width="9.375" style="118" bestFit="1" customWidth="1"/>
    <col min="5" max="5" width="8.25" style="118" bestFit="1" customWidth="1"/>
    <col min="6" max="7" width="9.375" style="118" bestFit="1" customWidth="1"/>
    <col min="8" max="8" width="8.375" style="118" bestFit="1" customWidth="1"/>
    <col min="9" max="9" width="8.625" style="118" bestFit="1" customWidth="1"/>
    <col min="10" max="10" width="8.375" style="118" bestFit="1" customWidth="1"/>
    <col min="11" max="11" width="8.5" style="118" bestFit="1" customWidth="1"/>
    <col min="12" max="15" width="9.375" style="118" bestFit="1" customWidth="1"/>
    <col min="16" max="16" width="8.375" style="118" bestFit="1" customWidth="1"/>
    <col min="17" max="17" width="9" style="118" bestFit="1" customWidth="1"/>
    <col min="18" max="18" width="8.75" style="118" bestFit="1" customWidth="1"/>
    <col min="19" max="19" width="9" style="118" bestFit="1" customWidth="1"/>
    <col min="20" max="21" width="8.75" style="118" bestFit="1" customWidth="1"/>
    <col min="22" max="22" width="8.375" style="118" bestFit="1" customWidth="1"/>
    <col min="23" max="23" width="8.125" style="118" bestFit="1" customWidth="1"/>
    <col min="24" max="16384" width="8.875" style="118"/>
  </cols>
  <sheetData>
    <row r="1" spans="1:23" ht="16.5" thickBot="1" x14ac:dyDescent="0.3">
      <c r="A1" s="45" t="s">
        <v>152</v>
      </c>
      <c r="B1" s="3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3" ht="16.5" thickBot="1" x14ac:dyDescent="0.3">
      <c r="A2" s="153" t="s">
        <v>0</v>
      </c>
      <c r="B2" s="156" t="s">
        <v>1</v>
      </c>
      <c r="C2" s="165" t="s">
        <v>16</v>
      </c>
      <c r="D2" s="160" t="s">
        <v>2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1"/>
    </row>
    <row r="3" spans="1:23" ht="16.5" thickBot="1" x14ac:dyDescent="0.3">
      <c r="A3" s="154"/>
      <c r="B3" s="157"/>
      <c r="C3" s="166"/>
      <c r="D3" s="5" t="s">
        <v>3</v>
      </c>
      <c r="E3" s="4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4" t="s">
        <v>120</v>
      </c>
      <c r="M3" s="5" t="s">
        <v>53</v>
      </c>
      <c r="N3" s="6" t="s">
        <v>54</v>
      </c>
      <c r="O3" s="7" t="s">
        <v>55</v>
      </c>
      <c r="P3" s="4" t="s">
        <v>13</v>
      </c>
      <c r="Q3" s="5" t="s">
        <v>14</v>
      </c>
      <c r="R3" s="6" t="s">
        <v>56</v>
      </c>
      <c r="S3" s="6" t="s">
        <v>57</v>
      </c>
      <c r="T3" s="6" t="s">
        <v>58</v>
      </c>
      <c r="U3" s="7" t="s">
        <v>59</v>
      </c>
      <c r="V3" s="4" t="s">
        <v>60</v>
      </c>
      <c r="W3" s="8" t="s">
        <v>15</v>
      </c>
    </row>
    <row r="4" spans="1:23" ht="79.5" x14ac:dyDescent="0.25">
      <c r="A4" s="155"/>
      <c r="B4" s="158"/>
      <c r="C4" s="167"/>
      <c r="D4" s="81" t="s">
        <v>17</v>
      </c>
      <c r="E4" s="84" t="s">
        <v>61</v>
      </c>
      <c r="F4" s="81" t="s">
        <v>18</v>
      </c>
      <c r="G4" s="82" t="s">
        <v>62</v>
      </c>
      <c r="H4" s="82" t="s">
        <v>63</v>
      </c>
      <c r="I4" s="82" t="s">
        <v>64</v>
      </c>
      <c r="J4" s="82" t="s">
        <v>65</v>
      </c>
      <c r="K4" s="82" t="s">
        <v>19</v>
      </c>
      <c r="L4" s="84" t="s">
        <v>66</v>
      </c>
      <c r="M4" s="81" t="s">
        <v>20</v>
      </c>
      <c r="N4" s="82" t="s">
        <v>67</v>
      </c>
      <c r="O4" s="79" t="s">
        <v>21</v>
      </c>
      <c r="P4" s="84" t="s">
        <v>68</v>
      </c>
      <c r="Q4" s="81" t="s">
        <v>69</v>
      </c>
      <c r="R4" s="82" t="s">
        <v>70</v>
      </c>
      <c r="S4" s="82" t="s">
        <v>71</v>
      </c>
      <c r="T4" s="82" t="s">
        <v>72</v>
      </c>
      <c r="U4" s="79" t="s">
        <v>73</v>
      </c>
      <c r="V4" s="84" t="s">
        <v>74</v>
      </c>
      <c r="W4" s="9" t="s">
        <v>22</v>
      </c>
    </row>
    <row r="5" spans="1:23" x14ac:dyDescent="0.25">
      <c r="A5" s="10"/>
      <c r="B5" s="113"/>
      <c r="C5" s="109"/>
      <c r="D5" s="107"/>
      <c r="E5" s="11"/>
      <c r="F5" s="12"/>
      <c r="G5" s="13"/>
      <c r="H5" s="13"/>
      <c r="I5" s="13"/>
      <c r="J5" s="13"/>
      <c r="K5" s="13"/>
      <c r="L5" s="11"/>
      <c r="M5" s="12"/>
      <c r="N5" s="13"/>
      <c r="O5" s="12"/>
      <c r="P5" s="11"/>
      <c r="Q5" s="12"/>
      <c r="R5" s="13"/>
      <c r="S5" s="13"/>
      <c r="T5" s="13"/>
      <c r="U5" s="13"/>
      <c r="V5" s="11"/>
      <c r="W5" s="14"/>
    </row>
    <row r="6" spans="1:23" x14ac:dyDescent="0.25">
      <c r="A6" s="15" t="s">
        <v>139</v>
      </c>
      <c r="B6" s="114"/>
      <c r="C6" s="110"/>
      <c r="D6" s="18"/>
      <c r="E6" s="17"/>
      <c r="F6" s="18"/>
      <c r="G6" s="19"/>
      <c r="H6" s="19"/>
      <c r="I6" s="19"/>
      <c r="J6" s="19"/>
      <c r="K6" s="19"/>
      <c r="L6" s="17"/>
      <c r="M6" s="18"/>
      <c r="N6" s="19"/>
      <c r="O6" s="18"/>
      <c r="P6" s="17"/>
      <c r="Q6" s="18"/>
      <c r="R6" s="19"/>
      <c r="S6" s="19"/>
      <c r="T6" s="19"/>
      <c r="U6" s="19"/>
      <c r="V6" s="17"/>
      <c r="W6" s="20"/>
    </row>
    <row r="7" spans="1:23" x14ac:dyDescent="0.25">
      <c r="A7" s="21" t="s">
        <v>23</v>
      </c>
      <c r="B7" s="114" t="s">
        <v>24</v>
      </c>
      <c r="C7" s="111">
        <v>6663.5025892889989</v>
      </c>
      <c r="D7" s="25">
        <v>6097.4138318199994</v>
      </c>
      <c r="E7" s="23">
        <v>18.906821999999998</v>
      </c>
      <c r="F7" s="18">
        <v>533.75978229899999</v>
      </c>
      <c r="G7" s="24">
        <v>533.75978229899999</v>
      </c>
      <c r="H7" s="24">
        <v>0</v>
      </c>
      <c r="I7" s="24">
        <v>0</v>
      </c>
      <c r="J7" s="24">
        <v>0</v>
      </c>
      <c r="K7" s="24">
        <v>0</v>
      </c>
      <c r="L7" s="23">
        <v>0</v>
      </c>
      <c r="M7" s="18">
        <v>0</v>
      </c>
      <c r="N7" s="24">
        <v>0</v>
      </c>
      <c r="O7" s="25">
        <v>0</v>
      </c>
      <c r="P7" s="23">
        <v>0</v>
      </c>
      <c r="Q7" s="18">
        <v>0</v>
      </c>
      <c r="R7" s="24">
        <v>0</v>
      </c>
      <c r="S7" s="24">
        <v>0</v>
      </c>
      <c r="T7" s="24">
        <v>0</v>
      </c>
      <c r="U7" s="24">
        <v>0</v>
      </c>
      <c r="V7" s="23">
        <v>0</v>
      </c>
      <c r="W7" s="20">
        <v>13.42215317</v>
      </c>
    </row>
    <row r="8" spans="1:23" x14ac:dyDescent="0.25">
      <c r="A8" s="21" t="s">
        <v>25</v>
      </c>
      <c r="B8" s="114" t="s">
        <v>26</v>
      </c>
      <c r="C8" s="111">
        <v>14.226846999999999</v>
      </c>
      <c r="D8" s="25">
        <v>0</v>
      </c>
      <c r="E8" s="23">
        <v>0</v>
      </c>
      <c r="F8" s="18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3">
        <v>0</v>
      </c>
      <c r="M8" s="18">
        <v>0</v>
      </c>
      <c r="N8" s="24">
        <v>0</v>
      </c>
      <c r="O8" s="25">
        <v>0</v>
      </c>
      <c r="P8" s="23">
        <v>0</v>
      </c>
      <c r="Q8" s="18">
        <v>0</v>
      </c>
      <c r="R8" s="24">
        <v>0</v>
      </c>
      <c r="S8" s="24">
        <v>0</v>
      </c>
      <c r="T8" s="24">
        <v>0</v>
      </c>
      <c r="U8" s="24">
        <v>0</v>
      </c>
      <c r="V8" s="23">
        <v>14.226846999999999</v>
      </c>
      <c r="W8" s="20">
        <v>0</v>
      </c>
    </row>
    <row r="9" spans="1:23" x14ac:dyDescent="0.25">
      <c r="A9" s="21" t="s">
        <v>27</v>
      </c>
      <c r="B9" s="114"/>
      <c r="C9" s="111">
        <v>0</v>
      </c>
      <c r="D9" s="25">
        <v>0</v>
      </c>
      <c r="E9" s="23">
        <v>0</v>
      </c>
      <c r="F9" s="18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3">
        <v>0</v>
      </c>
      <c r="M9" s="18">
        <v>0</v>
      </c>
      <c r="N9" s="24">
        <v>0</v>
      </c>
      <c r="O9" s="25">
        <v>0</v>
      </c>
      <c r="P9" s="23">
        <v>0</v>
      </c>
      <c r="Q9" s="18">
        <v>0</v>
      </c>
      <c r="R9" s="24">
        <v>0</v>
      </c>
      <c r="S9" s="24">
        <v>0</v>
      </c>
      <c r="T9" s="24">
        <v>0</v>
      </c>
      <c r="U9" s="24">
        <v>0</v>
      </c>
      <c r="V9" s="23">
        <v>0</v>
      </c>
      <c r="W9" s="20">
        <v>0</v>
      </c>
    </row>
    <row r="10" spans="1:23" x14ac:dyDescent="0.25">
      <c r="A10" s="21" t="s">
        <v>23</v>
      </c>
      <c r="B10" s="114" t="s">
        <v>28</v>
      </c>
      <c r="C10" s="111">
        <v>0</v>
      </c>
      <c r="D10" s="25">
        <v>0</v>
      </c>
      <c r="E10" s="23">
        <v>0</v>
      </c>
      <c r="F10" s="18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3">
        <v>0</v>
      </c>
      <c r="M10" s="18">
        <v>0</v>
      </c>
      <c r="N10" s="24">
        <v>0</v>
      </c>
      <c r="O10" s="24">
        <v>0</v>
      </c>
      <c r="P10" s="23">
        <v>0</v>
      </c>
      <c r="Q10" s="18">
        <v>0</v>
      </c>
      <c r="R10" s="24">
        <v>0</v>
      </c>
      <c r="S10" s="24">
        <v>0</v>
      </c>
      <c r="T10" s="24">
        <v>0</v>
      </c>
      <c r="U10" s="24">
        <v>0</v>
      </c>
      <c r="V10" s="23">
        <v>0</v>
      </c>
      <c r="W10" s="20">
        <v>0</v>
      </c>
    </row>
    <row r="11" spans="1:23" x14ac:dyDescent="0.25">
      <c r="A11" s="21" t="s">
        <v>25</v>
      </c>
      <c r="B11" s="114" t="s">
        <v>29</v>
      </c>
      <c r="C11" s="111">
        <v>0</v>
      </c>
      <c r="D11" s="25">
        <v>0</v>
      </c>
      <c r="E11" s="23">
        <v>0</v>
      </c>
      <c r="F11" s="18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3">
        <v>0</v>
      </c>
      <c r="M11" s="18">
        <v>0</v>
      </c>
      <c r="N11" s="24">
        <v>0</v>
      </c>
      <c r="O11" s="24">
        <v>0</v>
      </c>
      <c r="P11" s="23">
        <v>0</v>
      </c>
      <c r="Q11" s="18">
        <v>0</v>
      </c>
      <c r="R11" s="24">
        <v>0</v>
      </c>
      <c r="S11" s="24">
        <v>0</v>
      </c>
      <c r="T11" s="24">
        <v>0</v>
      </c>
      <c r="U11" s="24">
        <v>0</v>
      </c>
      <c r="V11" s="23">
        <v>0</v>
      </c>
      <c r="W11" s="20">
        <v>0</v>
      </c>
    </row>
    <row r="12" spans="1:23" x14ac:dyDescent="0.25">
      <c r="A12" s="15" t="s">
        <v>141</v>
      </c>
      <c r="B12" s="114"/>
      <c r="C12" s="111"/>
      <c r="D12" s="25"/>
      <c r="E12" s="23"/>
      <c r="F12" s="18">
        <v>0</v>
      </c>
      <c r="G12" s="24"/>
      <c r="H12" s="24"/>
      <c r="I12" s="24"/>
      <c r="J12" s="24"/>
      <c r="K12" s="24"/>
      <c r="L12" s="23"/>
      <c r="M12" s="18"/>
      <c r="N12" s="24"/>
      <c r="O12" s="24"/>
      <c r="P12" s="23"/>
      <c r="Q12" s="18"/>
      <c r="R12" s="24"/>
      <c r="S12" s="24"/>
      <c r="T12" s="24"/>
      <c r="U12" s="24"/>
      <c r="V12" s="23"/>
      <c r="W12" s="20"/>
    </row>
    <row r="13" spans="1:23" x14ac:dyDescent="0.25">
      <c r="A13" s="21" t="s">
        <v>142</v>
      </c>
      <c r="B13" s="114" t="s">
        <v>30</v>
      </c>
      <c r="C13" s="111">
        <v>6380.0303527106007</v>
      </c>
      <c r="D13" s="25">
        <v>1331.44963921</v>
      </c>
      <c r="E13" s="23">
        <v>5.7353719999999999</v>
      </c>
      <c r="F13" s="18">
        <v>5001.8182403346</v>
      </c>
      <c r="G13" s="26">
        <v>4817.9400149799994</v>
      </c>
      <c r="H13" s="24">
        <v>111.444911108</v>
      </c>
      <c r="I13" s="24">
        <v>0</v>
      </c>
      <c r="J13" s="24">
        <v>72.433314246600006</v>
      </c>
      <c r="K13" s="24">
        <v>0</v>
      </c>
      <c r="L13" s="23">
        <v>0</v>
      </c>
      <c r="M13" s="18">
        <v>0</v>
      </c>
      <c r="N13" s="24">
        <v>0</v>
      </c>
      <c r="O13" s="24">
        <v>0</v>
      </c>
      <c r="P13" s="23">
        <v>0.1</v>
      </c>
      <c r="Q13" s="18">
        <v>0</v>
      </c>
      <c r="R13" s="24">
        <v>0</v>
      </c>
      <c r="S13" s="24">
        <v>0</v>
      </c>
      <c r="T13" s="24">
        <v>0</v>
      </c>
      <c r="U13" s="24">
        <v>0</v>
      </c>
      <c r="V13" s="23">
        <v>31.980969350000002</v>
      </c>
      <c r="W13" s="20">
        <v>8.9461318159999994</v>
      </c>
    </row>
    <row r="14" spans="1:23" x14ac:dyDescent="0.25">
      <c r="A14" s="21" t="s">
        <v>145</v>
      </c>
      <c r="B14" s="114" t="s">
        <v>31</v>
      </c>
      <c r="C14" s="111">
        <v>6156.3719852426002</v>
      </c>
      <c r="D14" s="25">
        <v>1242.44117721</v>
      </c>
      <c r="E14" s="23">
        <v>5.4387840000000001</v>
      </c>
      <c r="F14" s="18">
        <v>4890.3733292265997</v>
      </c>
      <c r="G14" s="26">
        <v>4817.9400149799994</v>
      </c>
      <c r="H14" s="24">
        <v>0</v>
      </c>
      <c r="I14" s="24">
        <v>0</v>
      </c>
      <c r="J14" s="24">
        <v>72.433314246600006</v>
      </c>
      <c r="K14" s="24">
        <v>0</v>
      </c>
      <c r="L14" s="23">
        <v>0</v>
      </c>
      <c r="M14" s="18">
        <v>0</v>
      </c>
      <c r="N14" s="24">
        <v>0</v>
      </c>
      <c r="O14" s="24">
        <v>0</v>
      </c>
      <c r="P14" s="23">
        <v>0</v>
      </c>
      <c r="Q14" s="18">
        <v>0</v>
      </c>
      <c r="R14" s="24">
        <v>0</v>
      </c>
      <c r="S14" s="24">
        <v>0</v>
      </c>
      <c r="T14" s="24">
        <v>0</v>
      </c>
      <c r="U14" s="24">
        <v>0</v>
      </c>
      <c r="V14" s="23">
        <v>9.1725629899999994</v>
      </c>
      <c r="W14" s="20">
        <v>8.9461318159999994</v>
      </c>
    </row>
    <row r="15" spans="1:23" x14ac:dyDescent="0.25">
      <c r="A15" s="21" t="s">
        <v>143</v>
      </c>
      <c r="B15" s="114" t="s">
        <v>32</v>
      </c>
      <c r="C15" s="111">
        <v>201.38106816799998</v>
      </c>
      <c r="D15" s="25">
        <v>89.008461999999994</v>
      </c>
      <c r="E15" s="23">
        <v>0.29658800000000002</v>
      </c>
      <c r="F15" s="18">
        <v>111.444911108</v>
      </c>
      <c r="G15" s="26">
        <v>0</v>
      </c>
      <c r="H15" s="24">
        <v>111.444911108</v>
      </c>
      <c r="I15" s="24">
        <v>0</v>
      </c>
      <c r="J15" s="24">
        <v>0</v>
      </c>
      <c r="K15" s="24">
        <v>0</v>
      </c>
      <c r="L15" s="23">
        <v>0</v>
      </c>
      <c r="M15" s="18">
        <v>0</v>
      </c>
      <c r="N15" s="24">
        <v>0</v>
      </c>
      <c r="O15" s="24">
        <v>0</v>
      </c>
      <c r="P15" s="23">
        <v>0</v>
      </c>
      <c r="Q15" s="18">
        <v>0</v>
      </c>
      <c r="R15" s="24">
        <v>0</v>
      </c>
      <c r="S15" s="24">
        <v>0</v>
      </c>
      <c r="T15" s="24">
        <v>0</v>
      </c>
      <c r="U15" s="24">
        <v>0</v>
      </c>
      <c r="V15" s="23">
        <v>0.63110706000000005</v>
      </c>
      <c r="W15" s="20">
        <v>0</v>
      </c>
    </row>
    <row r="16" spans="1:23" x14ac:dyDescent="0.25">
      <c r="A16" s="21" t="s">
        <v>33</v>
      </c>
      <c r="B16" s="114" t="s">
        <v>34</v>
      </c>
      <c r="C16" s="111">
        <v>2.6176613</v>
      </c>
      <c r="D16" s="25">
        <v>0</v>
      </c>
      <c r="E16" s="23">
        <v>0</v>
      </c>
      <c r="F16" s="18">
        <v>0</v>
      </c>
      <c r="G16" s="26">
        <v>0</v>
      </c>
      <c r="H16" s="24">
        <v>0</v>
      </c>
      <c r="I16" s="24">
        <v>0</v>
      </c>
      <c r="J16" s="24">
        <v>0</v>
      </c>
      <c r="K16" s="24">
        <v>0</v>
      </c>
      <c r="L16" s="23">
        <v>0</v>
      </c>
      <c r="M16" s="18">
        <v>0</v>
      </c>
      <c r="N16" s="24">
        <v>0</v>
      </c>
      <c r="O16" s="24">
        <v>0</v>
      </c>
      <c r="P16" s="23">
        <v>0.1</v>
      </c>
      <c r="Q16" s="18">
        <v>0</v>
      </c>
      <c r="R16" s="24">
        <v>0</v>
      </c>
      <c r="S16" s="24">
        <v>0</v>
      </c>
      <c r="T16" s="24">
        <v>0</v>
      </c>
      <c r="U16" s="24">
        <v>0</v>
      </c>
      <c r="V16" s="23">
        <v>2.5176612999999999</v>
      </c>
      <c r="W16" s="20">
        <v>0</v>
      </c>
    </row>
    <row r="17" spans="1:23" x14ac:dyDescent="0.25">
      <c r="A17" s="21" t="s">
        <v>25</v>
      </c>
      <c r="B17" s="114" t="s">
        <v>37</v>
      </c>
      <c r="C17" s="111">
        <v>0</v>
      </c>
      <c r="D17" s="25">
        <v>0</v>
      </c>
      <c r="E17" s="23">
        <v>0</v>
      </c>
      <c r="F17" s="18">
        <v>0</v>
      </c>
      <c r="G17" s="26">
        <v>0</v>
      </c>
      <c r="H17" s="24">
        <v>0</v>
      </c>
      <c r="I17" s="24">
        <v>0</v>
      </c>
      <c r="J17" s="24">
        <v>0</v>
      </c>
      <c r="K17" s="24">
        <v>0</v>
      </c>
      <c r="L17" s="23">
        <v>0</v>
      </c>
      <c r="M17" s="18">
        <v>0</v>
      </c>
      <c r="N17" s="24">
        <v>0</v>
      </c>
      <c r="O17" s="24">
        <v>0</v>
      </c>
      <c r="P17" s="23">
        <v>0</v>
      </c>
      <c r="Q17" s="18">
        <v>0</v>
      </c>
      <c r="R17" s="24">
        <v>0</v>
      </c>
      <c r="S17" s="24">
        <v>0</v>
      </c>
      <c r="T17" s="24">
        <v>0</v>
      </c>
      <c r="U17" s="24">
        <v>0</v>
      </c>
      <c r="V17" s="23">
        <v>0</v>
      </c>
      <c r="W17" s="20">
        <v>0</v>
      </c>
    </row>
    <row r="18" spans="1:23" x14ac:dyDescent="0.25">
      <c r="A18" s="15" t="s">
        <v>35</v>
      </c>
      <c r="B18" s="114"/>
      <c r="C18" s="111"/>
      <c r="D18" s="25"/>
      <c r="E18" s="23"/>
      <c r="F18" s="18">
        <v>0</v>
      </c>
      <c r="G18" s="24"/>
      <c r="H18" s="24"/>
      <c r="I18" s="24"/>
      <c r="J18" s="24"/>
      <c r="K18" s="24"/>
      <c r="L18" s="23"/>
      <c r="M18" s="18"/>
      <c r="N18" s="24"/>
      <c r="O18" s="24"/>
      <c r="P18" s="23"/>
      <c r="Q18" s="18"/>
      <c r="R18" s="24"/>
      <c r="S18" s="24"/>
      <c r="T18" s="24"/>
      <c r="U18" s="24"/>
      <c r="V18" s="23"/>
      <c r="W18" s="20"/>
    </row>
    <row r="19" spans="1:23" x14ac:dyDescent="0.25">
      <c r="A19" s="21" t="s">
        <v>23</v>
      </c>
      <c r="B19" s="114" t="s">
        <v>36</v>
      </c>
      <c r="C19" s="111">
        <v>3.1648967100000003</v>
      </c>
      <c r="D19" s="25">
        <v>0</v>
      </c>
      <c r="E19" s="23">
        <v>0</v>
      </c>
      <c r="F19" s="18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3">
        <v>0</v>
      </c>
      <c r="M19" s="18">
        <v>0</v>
      </c>
      <c r="N19" s="24">
        <v>0</v>
      </c>
      <c r="O19" s="24">
        <v>0</v>
      </c>
      <c r="P19" s="23">
        <v>7.4999999999999997E-2</v>
      </c>
      <c r="Q19" s="18">
        <v>0</v>
      </c>
      <c r="R19" s="24">
        <v>0</v>
      </c>
      <c r="S19" s="24">
        <v>0</v>
      </c>
      <c r="T19" s="24">
        <v>0</v>
      </c>
      <c r="U19" s="24">
        <v>0</v>
      </c>
      <c r="V19" s="23">
        <v>3.0898967100000001</v>
      </c>
      <c r="W19" s="20">
        <v>0</v>
      </c>
    </row>
    <row r="20" spans="1:23" x14ac:dyDescent="0.25">
      <c r="A20" s="21" t="s">
        <v>25</v>
      </c>
      <c r="B20" s="114" t="s">
        <v>75</v>
      </c>
      <c r="C20" s="111">
        <v>0</v>
      </c>
      <c r="D20" s="25">
        <v>0</v>
      </c>
      <c r="E20" s="23">
        <v>0</v>
      </c>
      <c r="F20" s="18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3">
        <v>0</v>
      </c>
      <c r="M20" s="18">
        <v>0</v>
      </c>
      <c r="N20" s="24">
        <v>0</v>
      </c>
      <c r="O20" s="24">
        <v>0</v>
      </c>
      <c r="P20" s="23">
        <v>0</v>
      </c>
      <c r="Q20" s="18">
        <v>0</v>
      </c>
      <c r="R20" s="24">
        <v>0</v>
      </c>
      <c r="S20" s="24">
        <v>0</v>
      </c>
      <c r="T20" s="24">
        <v>0</v>
      </c>
      <c r="U20" s="24">
        <v>0</v>
      </c>
      <c r="V20" s="23">
        <v>0</v>
      </c>
      <c r="W20" s="20">
        <v>0</v>
      </c>
    </row>
    <row r="21" spans="1:23" x14ac:dyDescent="0.25">
      <c r="A21" s="15" t="s">
        <v>38</v>
      </c>
      <c r="B21" s="114" t="s">
        <v>39</v>
      </c>
      <c r="C21" s="111">
        <v>1296.9857182600001</v>
      </c>
      <c r="D21" s="25">
        <v>183.00800100000001</v>
      </c>
      <c r="E21" s="23">
        <v>0.118449</v>
      </c>
      <c r="F21" s="18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3">
        <v>1105.0292262600001</v>
      </c>
      <c r="M21" s="18">
        <v>0</v>
      </c>
      <c r="N21" s="24">
        <v>0</v>
      </c>
      <c r="O21" s="24">
        <v>0</v>
      </c>
      <c r="P21" s="23">
        <v>0</v>
      </c>
      <c r="Q21" s="18">
        <v>0</v>
      </c>
      <c r="R21" s="24">
        <v>0</v>
      </c>
      <c r="S21" s="24">
        <v>0</v>
      </c>
      <c r="T21" s="24">
        <v>0</v>
      </c>
      <c r="U21" s="24">
        <v>0</v>
      </c>
      <c r="V21" s="23">
        <v>0</v>
      </c>
      <c r="W21" s="20">
        <v>8.8300420000000006</v>
      </c>
    </row>
    <row r="22" spans="1:23" x14ac:dyDescent="0.25">
      <c r="A22" s="15" t="s">
        <v>76</v>
      </c>
      <c r="B22" s="114" t="s">
        <v>41</v>
      </c>
      <c r="C22" s="111">
        <v>6535.9235462469996</v>
      </c>
      <c r="D22" s="25">
        <v>980.90923899999996</v>
      </c>
      <c r="E22" s="23">
        <v>0.59876499999999999</v>
      </c>
      <c r="F22" s="18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3">
        <v>0.15</v>
      </c>
      <c r="M22" s="18">
        <v>5526.3223010479996</v>
      </c>
      <c r="N22" s="24">
        <v>4184.78077742</v>
      </c>
      <c r="O22" s="24">
        <v>1341.541523628</v>
      </c>
      <c r="P22" s="23">
        <v>0</v>
      </c>
      <c r="Q22" s="25">
        <v>5.0433880000000002</v>
      </c>
      <c r="R22" s="24">
        <v>5.0433880000000002</v>
      </c>
      <c r="S22" s="24">
        <v>0</v>
      </c>
      <c r="T22" s="24">
        <v>0</v>
      </c>
      <c r="U22" s="24">
        <v>0</v>
      </c>
      <c r="V22" s="23">
        <v>10.099853199</v>
      </c>
      <c r="W22" s="20">
        <v>12.8</v>
      </c>
    </row>
    <row r="23" spans="1:23" x14ac:dyDescent="0.25">
      <c r="A23" s="21" t="s">
        <v>42</v>
      </c>
      <c r="B23" s="114" t="s">
        <v>43</v>
      </c>
      <c r="C23" s="111">
        <v>5481.3065858680002</v>
      </c>
      <c r="D23" s="25">
        <v>980.90923899999996</v>
      </c>
      <c r="E23" s="23">
        <v>0.59876499999999999</v>
      </c>
      <c r="F23" s="18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3">
        <v>0.15</v>
      </c>
      <c r="M23" s="18">
        <v>4491.4823211180001</v>
      </c>
      <c r="N23" s="24">
        <v>4184.78077742</v>
      </c>
      <c r="O23" s="24">
        <v>306.70154369800002</v>
      </c>
      <c r="P23" s="23">
        <v>0</v>
      </c>
      <c r="Q23" s="18">
        <v>5.0433880000000002</v>
      </c>
      <c r="R23" s="24">
        <v>5.0433880000000002</v>
      </c>
      <c r="S23" s="24">
        <v>0</v>
      </c>
      <c r="T23" s="24">
        <v>0</v>
      </c>
      <c r="U23" s="24">
        <v>0</v>
      </c>
      <c r="V23" s="23">
        <v>3.12287275</v>
      </c>
      <c r="W23" s="20">
        <v>0</v>
      </c>
    </row>
    <row r="24" spans="1:23" x14ac:dyDescent="0.25">
      <c r="A24" s="21" t="s">
        <v>44</v>
      </c>
      <c r="B24" s="114" t="s">
        <v>45</v>
      </c>
      <c r="C24" s="111">
        <v>1054.6169603789999</v>
      </c>
      <c r="D24" s="25">
        <v>0</v>
      </c>
      <c r="E24" s="23">
        <v>0</v>
      </c>
      <c r="F24" s="18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3">
        <v>0</v>
      </c>
      <c r="M24" s="18">
        <v>1034.83997993</v>
      </c>
      <c r="N24" s="24">
        <v>0</v>
      </c>
      <c r="O24" s="24">
        <v>1034.83997993</v>
      </c>
      <c r="P24" s="23">
        <v>0</v>
      </c>
      <c r="Q24" s="18">
        <v>0</v>
      </c>
      <c r="R24" s="24">
        <v>0</v>
      </c>
      <c r="S24" s="24">
        <v>0</v>
      </c>
      <c r="T24" s="24">
        <v>0</v>
      </c>
      <c r="U24" s="24">
        <v>0</v>
      </c>
      <c r="V24" s="23">
        <v>6.976980449</v>
      </c>
      <c r="W24" s="20">
        <v>12.8</v>
      </c>
    </row>
    <row r="25" spans="1:23" x14ac:dyDescent="0.25">
      <c r="A25" s="15" t="s">
        <v>46</v>
      </c>
      <c r="B25" s="115"/>
      <c r="C25" s="111">
        <v>20893.833950216595</v>
      </c>
      <c r="D25" s="29">
        <v>8592.78071103</v>
      </c>
      <c r="E25" s="16">
        <v>25.359407999999995</v>
      </c>
      <c r="F25" s="16">
        <v>5535.5780226336001</v>
      </c>
      <c r="G25" s="27">
        <v>5351.6997972789995</v>
      </c>
      <c r="H25" s="27">
        <v>111.444911108</v>
      </c>
      <c r="I25" s="27">
        <v>0</v>
      </c>
      <c r="J25" s="27">
        <v>72.433314246600006</v>
      </c>
      <c r="K25" s="27">
        <v>0</v>
      </c>
      <c r="L25" s="22">
        <v>1105.1792262600002</v>
      </c>
      <c r="M25" s="29">
        <v>5526.3223010479996</v>
      </c>
      <c r="N25" s="27">
        <v>4184.78077742</v>
      </c>
      <c r="O25" s="28">
        <v>1341.541523628</v>
      </c>
      <c r="P25" s="22">
        <v>0.17499999999999999</v>
      </c>
      <c r="Q25" s="29">
        <v>5.0433880000000002</v>
      </c>
      <c r="R25" s="27">
        <v>5.0433880000000002</v>
      </c>
      <c r="S25" s="27">
        <v>0</v>
      </c>
      <c r="T25" s="27">
        <v>0</v>
      </c>
      <c r="U25" s="27">
        <v>0</v>
      </c>
      <c r="V25" s="22">
        <v>59.397566259000001</v>
      </c>
      <c r="W25" s="30">
        <v>43.998326985999995</v>
      </c>
    </row>
    <row r="26" spans="1:23" x14ac:dyDescent="0.25">
      <c r="A26" s="15" t="s">
        <v>77</v>
      </c>
      <c r="B26" s="114" t="s">
        <v>48</v>
      </c>
      <c r="C26" s="111">
        <v>1707.0218950439998</v>
      </c>
      <c r="D26" s="25">
        <v>25.401143000000001</v>
      </c>
      <c r="E26" s="23">
        <v>8.8109999999999994E-3</v>
      </c>
      <c r="F26" s="18">
        <v>536.13065248800001</v>
      </c>
      <c r="G26" s="24">
        <v>0</v>
      </c>
      <c r="H26" s="24">
        <v>0</v>
      </c>
      <c r="I26" s="24">
        <v>0</v>
      </c>
      <c r="J26" s="24">
        <v>536.13065248800001</v>
      </c>
      <c r="K26" s="24">
        <v>0</v>
      </c>
      <c r="L26" s="23">
        <v>0.25</v>
      </c>
      <c r="M26" s="18">
        <v>0</v>
      </c>
      <c r="N26" s="24">
        <v>0</v>
      </c>
      <c r="O26" s="25">
        <v>0</v>
      </c>
      <c r="P26" s="23">
        <v>905.84147317099996</v>
      </c>
      <c r="Q26" s="18">
        <v>0</v>
      </c>
      <c r="R26" s="24">
        <v>0</v>
      </c>
      <c r="S26" s="24">
        <v>0</v>
      </c>
      <c r="T26" s="24">
        <v>0</v>
      </c>
      <c r="U26" s="24">
        <v>0</v>
      </c>
      <c r="V26" s="23">
        <v>231.64783708500002</v>
      </c>
      <c r="W26" s="20">
        <v>7.7419782999999995</v>
      </c>
    </row>
    <row r="27" spans="1:23" ht="16.5" thickBot="1" x14ac:dyDescent="0.3">
      <c r="A27" s="15" t="s">
        <v>78</v>
      </c>
      <c r="B27" s="116" t="s">
        <v>50</v>
      </c>
      <c r="C27" s="112">
        <v>835.04347698410004</v>
      </c>
      <c r="D27" s="34">
        <v>0</v>
      </c>
      <c r="E27" s="33">
        <v>0</v>
      </c>
      <c r="F27" s="33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3">
        <v>0</v>
      </c>
      <c r="M27" s="34">
        <v>0</v>
      </c>
      <c r="N27" s="35">
        <v>0</v>
      </c>
      <c r="O27" s="34">
        <v>0</v>
      </c>
      <c r="P27" s="33">
        <v>0</v>
      </c>
      <c r="Q27" s="33">
        <v>802.68371775920002</v>
      </c>
      <c r="R27" s="35">
        <v>773.89972732299998</v>
      </c>
      <c r="S27" s="35">
        <v>0</v>
      </c>
      <c r="T27" s="35">
        <v>28.7839904362</v>
      </c>
      <c r="U27" s="35">
        <v>0</v>
      </c>
      <c r="V27" s="33">
        <v>29.259759224899998</v>
      </c>
      <c r="W27" s="36">
        <v>3.1</v>
      </c>
    </row>
    <row r="28" spans="1:23" ht="16.5" thickBot="1" x14ac:dyDescent="0.3">
      <c r="A28" s="37" t="s">
        <v>51</v>
      </c>
      <c r="B28" s="117"/>
      <c r="C28" s="112">
        <v>23435.899322244699</v>
      </c>
      <c r="D28" s="39">
        <v>8618.1818540299992</v>
      </c>
      <c r="E28" s="32">
        <v>25.368218999999996</v>
      </c>
      <c r="F28" s="39">
        <v>6071.7086751216002</v>
      </c>
      <c r="G28" s="40">
        <v>5351.6997972789995</v>
      </c>
      <c r="H28" s="40">
        <v>111.444911108</v>
      </c>
      <c r="I28" s="40">
        <v>0</v>
      </c>
      <c r="J28" s="40">
        <v>608.56396673460006</v>
      </c>
      <c r="K28" s="40">
        <v>0</v>
      </c>
      <c r="L28" s="32">
        <v>1105.4292262600002</v>
      </c>
      <c r="M28" s="39">
        <v>5526.3223010479996</v>
      </c>
      <c r="N28" s="40">
        <v>4184.78077742</v>
      </c>
      <c r="O28" s="39">
        <v>1341.541523628</v>
      </c>
      <c r="P28" s="32">
        <v>906.01647317099992</v>
      </c>
      <c r="Q28" s="32">
        <v>807.72710575920007</v>
      </c>
      <c r="R28" s="40">
        <v>778.94311532300003</v>
      </c>
      <c r="S28" s="40">
        <v>0</v>
      </c>
      <c r="T28" s="40">
        <v>28.7839904362</v>
      </c>
      <c r="U28" s="40">
        <v>0</v>
      </c>
      <c r="V28" s="32">
        <v>320.30516256890002</v>
      </c>
      <c r="W28" s="41">
        <v>54.840305285999996</v>
      </c>
    </row>
    <row r="29" spans="1:23" x14ac:dyDescent="0.25">
      <c r="A29" s="3" t="s">
        <v>79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5">
      <c r="A30" s="42" t="s">
        <v>52</v>
      </c>
      <c r="B30" s="3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</row>
    <row r="31" spans="1:23" x14ac:dyDescent="0.25">
      <c r="A31" s="3" t="s">
        <v>138</v>
      </c>
      <c r="B31" s="3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</row>
    <row r="32" spans="1:23" x14ac:dyDescent="0.25">
      <c r="A32" s="3" t="s">
        <v>137</v>
      </c>
      <c r="B32" s="3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23" x14ac:dyDescent="0.25"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</row>
    <row r="34" spans="1:23" x14ac:dyDescent="0.25">
      <c r="A34" s="3" t="s">
        <v>255</v>
      </c>
    </row>
    <row r="35" spans="1:23" x14ac:dyDescent="0.25">
      <c r="A35" s="119" t="s">
        <v>80</v>
      </c>
    </row>
  </sheetData>
  <mergeCells count="5">
    <mergeCell ref="C1:W1"/>
    <mergeCell ref="A2:A4"/>
    <mergeCell ref="B2:B4"/>
    <mergeCell ref="D2:W2"/>
    <mergeCell ref="C2:C4"/>
  </mergeCells>
  <hyperlinks>
    <hyperlink ref="A35" location="Contents!A1" display="Link to Contents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28"/>
  <sheetViews>
    <sheetView zoomScaleNormal="100" workbookViewId="0">
      <pane xSplit="3" ySplit="5" topLeftCell="E7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4.5" style="43" bestFit="1" customWidth="1"/>
    <col min="2" max="2" width="8.875" style="43"/>
    <col min="3" max="3" width="9.5" style="43" bestFit="1" customWidth="1"/>
    <col min="4" max="12" width="9" style="43" bestFit="1" customWidth="1"/>
    <col min="13" max="16384" width="8.875" style="43"/>
  </cols>
  <sheetData>
    <row r="1" spans="1:12" ht="16.5" thickBot="1" x14ac:dyDescent="0.3">
      <c r="A1" s="45" t="s">
        <v>223</v>
      </c>
      <c r="B1" s="3"/>
      <c r="C1" s="45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95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74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55" t="s">
        <v>90</v>
      </c>
      <c r="L3" s="58" t="s">
        <v>106</v>
      </c>
    </row>
    <row r="4" spans="1:12" x14ac:dyDescent="0.25">
      <c r="A4" s="54"/>
      <c r="B4" s="106"/>
      <c r="C4" s="172"/>
      <c r="D4" s="184" t="s">
        <v>107</v>
      </c>
      <c r="E4" s="186" t="s">
        <v>108</v>
      </c>
      <c r="F4" s="188" t="s">
        <v>109</v>
      </c>
      <c r="G4" s="189" t="s">
        <v>110</v>
      </c>
      <c r="H4" s="104"/>
      <c r="I4" s="104"/>
      <c r="J4" s="188" t="s">
        <v>111</v>
      </c>
      <c r="K4" s="176" t="s">
        <v>112</v>
      </c>
      <c r="L4" s="172" t="s">
        <v>22</v>
      </c>
    </row>
    <row r="5" spans="1:12" ht="75" customHeight="1" x14ac:dyDescent="0.25">
      <c r="A5" s="75" t="s">
        <v>96</v>
      </c>
      <c r="B5" s="60" t="s">
        <v>97</v>
      </c>
      <c r="C5" s="173"/>
      <c r="D5" s="185"/>
      <c r="E5" s="187"/>
      <c r="F5" s="183"/>
      <c r="G5" s="181"/>
      <c r="H5" s="105" t="s">
        <v>114</v>
      </c>
      <c r="I5" s="105" t="s">
        <v>115</v>
      </c>
      <c r="J5" s="183"/>
      <c r="K5" s="177"/>
      <c r="L5" s="173"/>
    </row>
    <row r="6" spans="1:12" x14ac:dyDescent="0.25">
      <c r="A6" s="10"/>
      <c r="B6" s="61"/>
      <c r="C6" s="67"/>
      <c r="D6" s="18"/>
      <c r="E6" s="19"/>
      <c r="F6" s="18"/>
      <c r="G6" s="17"/>
      <c r="H6" s="19"/>
      <c r="I6" s="19"/>
      <c r="J6" s="18"/>
      <c r="K6" s="18"/>
      <c r="L6" s="73"/>
    </row>
    <row r="7" spans="1:12" x14ac:dyDescent="0.25">
      <c r="A7" s="15" t="s">
        <v>98</v>
      </c>
      <c r="B7" s="61" t="s">
        <v>99</v>
      </c>
      <c r="C7" s="67">
        <v>80821.667652466451</v>
      </c>
      <c r="D7" s="18">
        <v>46366.242246829446</v>
      </c>
      <c r="E7" s="24">
        <v>46067.903931926448</v>
      </c>
      <c r="F7" s="25">
        <v>298.33831490299997</v>
      </c>
      <c r="G7" s="17">
        <v>6262.1530000269995</v>
      </c>
      <c r="H7" s="24">
        <v>2869.0177268570001</v>
      </c>
      <c r="I7" s="24">
        <v>349.55312720000001</v>
      </c>
      <c r="J7" s="25">
        <v>3043.5821459700001</v>
      </c>
      <c r="K7" s="25">
        <v>28165.571882609998</v>
      </c>
      <c r="L7" s="68">
        <v>27.700523</v>
      </c>
    </row>
    <row r="8" spans="1:12" x14ac:dyDescent="0.25">
      <c r="A8" s="10" t="s">
        <v>140</v>
      </c>
      <c r="B8" s="61"/>
      <c r="C8" s="67">
        <v>51313.922385851001</v>
      </c>
      <c r="D8" s="18">
        <v>37956.900391151001</v>
      </c>
      <c r="E8" s="24">
        <v>37764.093324900001</v>
      </c>
      <c r="F8" s="25">
        <v>192.80706625099998</v>
      </c>
      <c r="G8" s="17">
        <v>3894.8776186900004</v>
      </c>
      <c r="H8" s="24">
        <v>2761.1665388900001</v>
      </c>
      <c r="I8" s="24">
        <v>100.9</v>
      </c>
      <c r="J8" s="25">
        <v>1032.8110798</v>
      </c>
      <c r="K8" s="25">
        <v>9462.144376010001</v>
      </c>
      <c r="L8" s="68">
        <v>0</v>
      </c>
    </row>
    <row r="9" spans="1:12" x14ac:dyDescent="0.25">
      <c r="A9" s="10" t="s">
        <v>100</v>
      </c>
      <c r="B9" s="61"/>
      <c r="C9" s="67">
        <v>0</v>
      </c>
      <c r="D9" s="18">
        <v>0</v>
      </c>
      <c r="E9" s="24">
        <v>0</v>
      </c>
      <c r="F9" s="25">
        <v>0</v>
      </c>
      <c r="G9" s="17">
        <v>0</v>
      </c>
      <c r="H9" s="24">
        <v>0</v>
      </c>
      <c r="I9" s="24">
        <v>0</v>
      </c>
      <c r="J9" s="25">
        <v>0</v>
      </c>
      <c r="K9" s="25">
        <v>0</v>
      </c>
      <c r="L9" s="68">
        <v>0</v>
      </c>
    </row>
    <row r="10" spans="1:12" x14ac:dyDescent="0.25">
      <c r="A10" s="10" t="s">
        <v>144</v>
      </c>
      <c r="B10" s="61"/>
      <c r="C10" s="67">
        <v>29485.810550658996</v>
      </c>
      <c r="D10" s="18">
        <v>8409.3120051219994</v>
      </c>
      <c r="E10" s="24">
        <v>8303.7807564699997</v>
      </c>
      <c r="F10" s="25">
        <v>105.531248652</v>
      </c>
      <c r="G10" s="17">
        <v>2345.3705159370002</v>
      </c>
      <c r="H10" s="24">
        <v>107.85118796699999</v>
      </c>
      <c r="I10" s="24">
        <v>226.74826180000002</v>
      </c>
      <c r="J10" s="25">
        <v>2010.77106617</v>
      </c>
      <c r="K10" s="25">
        <v>18703.427506599997</v>
      </c>
      <c r="L10" s="68">
        <v>27.700523</v>
      </c>
    </row>
    <row r="11" spans="1:12" x14ac:dyDescent="0.25">
      <c r="A11" s="10" t="s">
        <v>101</v>
      </c>
      <c r="B11" s="61"/>
      <c r="C11" s="67">
        <v>21.934715956449999</v>
      </c>
      <c r="D11" s="18">
        <v>2.9850556449999999E-2</v>
      </c>
      <c r="E11" s="24">
        <v>2.9850556449999999E-2</v>
      </c>
      <c r="F11" s="25">
        <v>0</v>
      </c>
      <c r="G11" s="17">
        <v>21.904865399999998</v>
      </c>
      <c r="H11" s="24">
        <v>0</v>
      </c>
      <c r="I11" s="24">
        <v>21.904865399999998</v>
      </c>
      <c r="J11" s="25">
        <v>0</v>
      </c>
      <c r="K11" s="25">
        <v>0</v>
      </c>
      <c r="L11" s="68">
        <v>0</v>
      </c>
    </row>
    <row r="12" spans="1:12" x14ac:dyDescent="0.25">
      <c r="A12" s="10"/>
      <c r="B12" s="61"/>
      <c r="C12" s="67"/>
      <c r="D12" s="18"/>
      <c r="E12" s="19"/>
      <c r="F12" s="18"/>
      <c r="G12" s="17">
        <v>0</v>
      </c>
      <c r="H12" s="19"/>
      <c r="I12" s="19"/>
      <c r="J12" s="18"/>
      <c r="K12" s="18"/>
      <c r="L12" s="73"/>
    </row>
    <row r="13" spans="1:12" x14ac:dyDescent="0.25">
      <c r="A13" s="15" t="s">
        <v>38</v>
      </c>
      <c r="B13" s="61" t="s">
        <v>39</v>
      </c>
      <c r="C13" s="67">
        <v>10402.803543218199</v>
      </c>
      <c r="D13" s="18">
        <v>451.61040228320007</v>
      </c>
      <c r="E13" s="24">
        <v>352.59611912300005</v>
      </c>
      <c r="F13" s="25">
        <v>99.014283160199994</v>
      </c>
      <c r="G13" s="17">
        <v>690.32758561499998</v>
      </c>
      <c r="H13" s="24">
        <v>0</v>
      </c>
      <c r="I13" s="24">
        <v>0</v>
      </c>
      <c r="J13" s="25">
        <v>690.32758561499998</v>
      </c>
      <c r="K13" s="25">
        <v>9224.5029843199991</v>
      </c>
      <c r="L13" s="68">
        <v>36.362571000000003</v>
      </c>
    </row>
    <row r="14" spans="1:12" x14ac:dyDescent="0.25">
      <c r="A14" s="15" t="s">
        <v>40</v>
      </c>
      <c r="B14" s="61" t="s">
        <v>41</v>
      </c>
      <c r="C14" s="67">
        <v>34447.032088600397</v>
      </c>
      <c r="D14" s="18">
        <v>5101.7603634418992</v>
      </c>
      <c r="E14" s="19">
        <v>4782.4835547498997</v>
      </c>
      <c r="F14" s="18">
        <v>319.27680869200003</v>
      </c>
      <c r="G14" s="17">
        <v>1111.5925408285052</v>
      </c>
      <c r="H14" s="19">
        <v>29.384285658505</v>
      </c>
      <c r="I14" s="19">
        <v>46.716877269999998</v>
      </c>
      <c r="J14" s="18">
        <v>1035.4913779000001</v>
      </c>
      <c r="K14" s="18">
        <v>28229.779304329997</v>
      </c>
      <c r="L14" s="68">
        <v>3.89988</v>
      </c>
    </row>
    <row r="15" spans="1:12" x14ac:dyDescent="0.25">
      <c r="A15" s="21" t="s">
        <v>102</v>
      </c>
      <c r="B15" s="61" t="s">
        <v>43</v>
      </c>
      <c r="C15" s="67">
        <v>29013.084792277201</v>
      </c>
      <c r="D15" s="18">
        <v>4930.7581130819999</v>
      </c>
      <c r="E15" s="24">
        <v>4781.5189383799998</v>
      </c>
      <c r="F15" s="25">
        <v>149.23917470199999</v>
      </c>
      <c r="G15" s="17">
        <v>1065.9754253952001</v>
      </c>
      <c r="H15" s="24">
        <v>29.079049695199998</v>
      </c>
      <c r="I15" s="24">
        <v>1.4049978000000001</v>
      </c>
      <c r="J15" s="25">
        <v>1035.4913779000001</v>
      </c>
      <c r="K15" s="25">
        <v>23016.3512538</v>
      </c>
      <c r="L15" s="68">
        <v>0</v>
      </c>
    </row>
    <row r="16" spans="1:12" x14ac:dyDescent="0.25">
      <c r="A16" s="21" t="s">
        <v>103</v>
      </c>
      <c r="B16" s="61" t="s">
        <v>45</v>
      </c>
      <c r="C16" s="67">
        <v>5433.9472963232047</v>
      </c>
      <c r="D16" s="18">
        <v>171.00225035990002</v>
      </c>
      <c r="E16" s="24">
        <v>0.9646163699000001</v>
      </c>
      <c r="F16" s="25">
        <v>170.03763399000002</v>
      </c>
      <c r="G16" s="17">
        <v>45.617115433305003</v>
      </c>
      <c r="H16" s="24">
        <v>0.30523596330499997</v>
      </c>
      <c r="I16" s="24">
        <v>45.311879470000001</v>
      </c>
      <c r="J16" s="25">
        <v>0</v>
      </c>
      <c r="K16" s="25">
        <v>5213.4280505299994</v>
      </c>
      <c r="L16" s="68">
        <v>3.89988</v>
      </c>
    </row>
    <row r="17" spans="1:12" x14ac:dyDescent="0.25">
      <c r="A17" s="15" t="s">
        <v>104</v>
      </c>
      <c r="B17" s="61" t="s">
        <v>105</v>
      </c>
      <c r="C17" s="67">
        <v>125671.50328428505</v>
      </c>
      <c r="D17" s="18">
        <v>51919.613012554553</v>
      </c>
      <c r="E17" s="19">
        <v>51202.983605799353</v>
      </c>
      <c r="F17" s="18">
        <v>716.62940675519997</v>
      </c>
      <c r="G17" s="17">
        <v>8064.0731264705055</v>
      </c>
      <c r="H17" s="19">
        <v>2898.4020125155052</v>
      </c>
      <c r="I17" s="19">
        <v>396.27000447</v>
      </c>
      <c r="J17" s="18">
        <v>4769.4011094850002</v>
      </c>
      <c r="K17" s="18">
        <v>65619.854171259998</v>
      </c>
      <c r="L17" s="73">
        <v>67.962974000000003</v>
      </c>
    </row>
    <row r="18" spans="1:12" x14ac:dyDescent="0.25">
      <c r="A18" s="10"/>
      <c r="B18" s="61"/>
      <c r="C18" s="67"/>
      <c r="D18" s="18"/>
      <c r="E18" s="19"/>
      <c r="F18" s="18"/>
      <c r="G18" s="17">
        <v>0</v>
      </c>
      <c r="H18" s="19"/>
      <c r="I18" s="19"/>
      <c r="J18" s="18"/>
      <c r="K18" s="18"/>
      <c r="L18" s="73"/>
    </row>
    <row r="19" spans="1:12" x14ac:dyDescent="0.25">
      <c r="A19" s="15" t="s">
        <v>47</v>
      </c>
      <c r="B19" s="61" t="s">
        <v>48</v>
      </c>
      <c r="C19" s="67">
        <v>9177.7315349237506</v>
      </c>
      <c r="D19" s="18">
        <v>6606.4031910200001</v>
      </c>
      <c r="E19" s="24">
        <v>6606.4031910200001</v>
      </c>
      <c r="F19" s="25">
        <v>0</v>
      </c>
      <c r="G19" s="17">
        <v>1636.54345025</v>
      </c>
      <c r="H19" s="24">
        <v>0</v>
      </c>
      <c r="I19" s="24">
        <v>1636.54345025</v>
      </c>
      <c r="J19" s="25">
        <v>0</v>
      </c>
      <c r="K19" s="25">
        <v>1.4118714537500001</v>
      </c>
      <c r="L19" s="68">
        <v>933.37302220000004</v>
      </c>
    </row>
    <row r="20" spans="1:12" ht="16.5" thickBot="1" x14ac:dyDescent="0.3">
      <c r="A20" s="50" t="s">
        <v>49</v>
      </c>
      <c r="B20" s="69" t="s">
        <v>50</v>
      </c>
      <c r="C20" s="70">
        <v>4357.9432034058009</v>
      </c>
      <c r="D20" s="34">
        <v>3638.0290424770001</v>
      </c>
      <c r="E20" s="35">
        <v>3530.2538354799999</v>
      </c>
      <c r="F20" s="34">
        <v>107.775206997</v>
      </c>
      <c r="G20" s="33">
        <v>692.62885392600003</v>
      </c>
      <c r="H20" s="35">
        <v>692.62885392600003</v>
      </c>
      <c r="I20" s="35">
        <v>0</v>
      </c>
      <c r="J20" s="34">
        <v>0</v>
      </c>
      <c r="K20" s="34">
        <v>-68.814692997199998</v>
      </c>
      <c r="L20" s="31">
        <v>96.1</v>
      </c>
    </row>
    <row r="21" spans="1:12" ht="16.5" thickBot="1" x14ac:dyDescent="0.3">
      <c r="A21" s="50" t="s">
        <v>51</v>
      </c>
      <c r="B21" s="71"/>
      <c r="C21" s="70">
        <v>139207.17802261459</v>
      </c>
      <c r="D21" s="39">
        <v>62164.045246051544</v>
      </c>
      <c r="E21" s="40">
        <v>61339.64063229935</v>
      </c>
      <c r="F21" s="39">
        <v>824.40461375220002</v>
      </c>
      <c r="G21" s="32">
        <v>10393.245430646504</v>
      </c>
      <c r="H21" s="40">
        <v>3591.0308664415052</v>
      </c>
      <c r="I21" s="40">
        <v>2032.81345472</v>
      </c>
      <c r="J21" s="39">
        <v>4769.4011094850002</v>
      </c>
      <c r="K21" s="39">
        <v>65552.451349716546</v>
      </c>
      <c r="L21" s="51">
        <v>1097.4359962000001</v>
      </c>
    </row>
    <row r="22" spans="1:12" x14ac:dyDescent="0.25">
      <c r="A22" s="76"/>
      <c r="B22" s="3"/>
      <c r="C22" s="45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 t="s">
        <v>52</v>
      </c>
      <c r="B23" s="3"/>
      <c r="C23" s="150"/>
      <c r="D23" s="151"/>
      <c r="E23" s="147"/>
      <c r="F23" s="147"/>
      <c r="G23" s="147"/>
      <c r="H23" s="147"/>
      <c r="I23" s="147"/>
      <c r="J23" s="147"/>
      <c r="K23" s="147"/>
      <c r="L23" s="147"/>
    </row>
    <row r="24" spans="1:12" x14ac:dyDescent="0.25">
      <c r="A24" s="3" t="s">
        <v>138</v>
      </c>
      <c r="B24" s="3"/>
      <c r="C24" s="150"/>
      <c r="D24" s="151"/>
      <c r="E24" s="147"/>
      <c r="F24" s="147"/>
      <c r="G24" s="147"/>
      <c r="H24" s="147"/>
      <c r="I24" s="147"/>
      <c r="J24" s="147"/>
      <c r="K24" s="147"/>
      <c r="L24" s="147"/>
    </row>
    <row r="25" spans="1:12" x14ac:dyDescent="0.25">
      <c r="A25" s="3" t="s">
        <v>137</v>
      </c>
      <c r="B25" s="3"/>
      <c r="C25" s="150"/>
      <c r="D25" s="151"/>
      <c r="E25" s="147"/>
      <c r="F25" s="147"/>
      <c r="G25" s="147"/>
      <c r="H25" s="147"/>
      <c r="I25" s="147"/>
      <c r="J25" s="147"/>
      <c r="K25" s="147"/>
      <c r="L25" s="147"/>
    </row>
    <row r="26" spans="1:12" x14ac:dyDescent="0.25">
      <c r="A26" s="3"/>
      <c r="B26" s="3"/>
      <c r="C26" s="150"/>
      <c r="D26" s="151"/>
      <c r="E26" s="147"/>
      <c r="F26" s="147"/>
      <c r="G26" s="147"/>
      <c r="H26" s="147"/>
      <c r="I26" s="147"/>
      <c r="J26" s="147"/>
      <c r="K26" s="147"/>
      <c r="L26" s="147"/>
    </row>
    <row r="27" spans="1:12" x14ac:dyDescent="0.25">
      <c r="A27" s="3" t="s">
        <v>255</v>
      </c>
    </row>
    <row r="28" spans="1:12" x14ac:dyDescent="0.25">
      <c r="A28" s="48" t="s">
        <v>80</v>
      </c>
    </row>
  </sheetData>
  <mergeCells count="9">
    <mergeCell ref="C2:C5"/>
    <mergeCell ref="D2:L2"/>
    <mergeCell ref="D4:D5"/>
    <mergeCell ref="E4:E5"/>
    <mergeCell ref="F4:F5"/>
    <mergeCell ref="G4:G5"/>
    <mergeCell ref="J4:J5"/>
    <mergeCell ref="K4:K5"/>
    <mergeCell ref="L4:L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28"/>
  <sheetViews>
    <sheetView zoomScaleNormal="100" workbookViewId="0">
      <pane xSplit="3" ySplit="5" topLeftCell="F6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4.5" style="43" bestFit="1" customWidth="1"/>
    <col min="2" max="2" width="8.875" style="43"/>
    <col min="3" max="3" width="9.5" style="43" bestFit="1" customWidth="1"/>
    <col min="4" max="12" width="9" style="43" bestFit="1" customWidth="1"/>
    <col min="13" max="16384" width="8.875" style="43"/>
  </cols>
  <sheetData>
    <row r="1" spans="1:12" ht="16.5" thickBot="1" x14ac:dyDescent="0.3">
      <c r="A1" s="45" t="s">
        <v>224</v>
      </c>
      <c r="B1" s="3"/>
      <c r="C1" s="45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95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74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55" t="s">
        <v>90</v>
      </c>
      <c r="L3" s="58" t="s">
        <v>106</v>
      </c>
    </row>
    <row r="4" spans="1:12" x14ac:dyDescent="0.25">
      <c r="A4" s="54"/>
      <c r="B4" s="106"/>
      <c r="C4" s="172"/>
      <c r="D4" s="184" t="s">
        <v>107</v>
      </c>
      <c r="E4" s="186" t="s">
        <v>108</v>
      </c>
      <c r="F4" s="188" t="s">
        <v>109</v>
      </c>
      <c r="G4" s="189" t="s">
        <v>110</v>
      </c>
      <c r="H4" s="104"/>
      <c r="I4" s="104"/>
      <c r="J4" s="188" t="s">
        <v>111</v>
      </c>
      <c r="K4" s="176" t="s">
        <v>112</v>
      </c>
      <c r="L4" s="172" t="s">
        <v>22</v>
      </c>
    </row>
    <row r="5" spans="1:12" ht="77.099999999999994" customHeight="1" x14ac:dyDescent="0.25">
      <c r="A5" s="75" t="s">
        <v>96</v>
      </c>
      <c r="B5" s="60" t="s">
        <v>97</v>
      </c>
      <c r="C5" s="173"/>
      <c r="D5" s="185"/>
      <c r="E5" s="187"/>
      <c r="F5" s="183"/>
      <c r="G5" s="181"/>
      <c r="H5" s="105" t="s">
        <v>114</v>
      </c>
      <c r="I5" s="105" t="s">
        <v>115</v>
      </c>
      <c r="J5" s="183"/>
      <c r="K5" s="177"/>
      <c r="L5" s="173"/>
    </row>
    <row r="6" spans="1:12" x14ac:dyDescent="0.25">
      <c r="A6" s="10"/>
      <c r="B6" s="61"/>
      <c r="C6" s="67"/>
      <c r="D6" s="18"/>
      <c r="E6" s="19"/>
      <c r="F6" s="18"/>
      <c r="G6" s="17"/>
      <c r="H6" s="19"/>
      <c r="I6" s="19"/>
      <c r="J6" s="18"/>
      <c r="K6" s="18"/>
      <c r="L6" s="73"/>
    </row>
    <row r="7" spans="1:12" x14ac:dyDescent="0.25">
      <c r="A7" s="15" t="s">
        <v>98</v>
      </c>
      <c r="B7" s="61" t="s">
        <v>99</v>
      </c>
      <c r="C7" s="67">
        <v>89151.231547279211</v>
      </c>
      <c r="D7" s="18">
        <v>51817.551978277705</v>
      </c>
      <c r="E7" s="24">
        <v>51473.404450335707</v>
      </c>
      <c r="F7" s="25">
        <v>344.14752794200001</v>
      </c>
      <c r="G7" s="17">
        <v>7358.0901344819995</v>
      </c>
      <c r="H7" s="24">
        <v>3429.1228398919998</v>
      </c>
      <c r="I7" s="24">
        <v>371.68814200000003</v>
      </c>
      <c r="J7" s="25">
        <v>3557.2791525900002</v>
      </c>
      <c r="K7" s="25">
        <v>29775.898922200002</v>
      </c>
      <c r="L7" s="68">
        <v>199.69051231949999</v>
      </c>
    </row>
    <row r="8" spans="1:12" x14ac:dyDescent="0.25">
      <c r="A8" s="10" t="s">
        <v>140</v>
      </c>
      <c r="B8" s="61"/>
      <c r="C8" s="67">
        <v>57165.2530807535</v>
      </c>
      <c r="D8" s="18">
        <v>41990.678933274001</v>
      </c>
      <c r="E8" s="24">
        <v>41755.581685800003</v>
      </c>
      <c r="F8" s="25">
        <v>235.097247474</v>
      </c>
      <c r="G8" s="17">
        <v>4635.6721574599997</v>
      </c>
      <c r="H8" s="24">
        <v>3300.2163628099997</v>
      </c>
      <c r="I8" s="24">
        <v>107.3</v>
      </c>
      <c r="J8" s="25">
        <v>1228.1557946500002</v>
      </c>
      <c r="K8" s="25">
        <v>10464.364951700001</v>
      </c>
      <c r="L8" s="68">
        <v>74.537038319499999</v>
      </c>
    </row>
    <row r="9" spans="1:12" x14ac:dyDescent="0.25">
      <c r="A9" s="10" t="s">
        <v>100</v>
      </c>
      <c r="B9" s="61"/>
      <c r="C9" s="67">
        <v>0</v>
      </c>
      <c r="D9" s="18">
        <v>0</v>
      </c>
      <c r="E9" s="24">
        <v>0</v>
      </c>
      <c r="F9" s="25">
        <v>0</v>
      </c>
      <c r="G9" s="17">
        <v>0</v>
      </c>
      <c r="H9" s="24">
        <v>0</v>
      </c>
      <c r="I9" s="24">
        <v>0</v>
      </c>
      <c r="J9" s="25">
        <v>0</v>
      </c>
      <c r="K9" s="25">
        <v>0</v>
      </c>
      <c r="L9" s="68">
        <v>0</v>
      </c>
    </row>
    <row r="10" spans="1:12" x14ac:dyDescent="0.25">
      <c r="A10" s="10" t="s">
        <v>144</v>
      </c>
      <c r="B10" s="61"/>
      <c r="C10" s="67">
        <v>31959.722586490003</v>
      </c>
      <c r="D10" s="18">
        <v>9826.8441869679991</v>
      </c>
      <c r="E10" s="24">
        <v>9717.7939064999991</v>
      </c>
      <c r="F10" s="25">
        <v>109.050280468</v>
      </c>
      <c r="G10" s="17">
        <v>2699.122666022</v>
      </c>
      <c r="H10" s="24">
        <v>128.90647708200001</v>
      </c>
      <c r="I10" s="24">
        <v>241.09283099999999</v>
      </c>
      <c r="J10" s="25">
        <v>2329.12335794</v>
      </c>
      <c r="K10" s="25">
        <v>19311.533970500001</v>
      </c>
      <c r="L10" s="68">
        <v>122.221763</v>
      </c>
    </row>
    <row r="11" spans="1:12" x14ac:dyDescent="0.25">
      <c r="A11" s="10" t="s">
        <v>101</v>
      </c>
      <c r="B11" s="61"/>
      <c r="C11" s="67">
        <v>26.255880035710003</v>
      </c>
      <c r="D11" s="18">
        <v>2.885803571E-2</v>
      </c>
      <c r="E11" s="24">
        <v>2.885803571E-2</v>
      </c>
      <c r="F11" s="25">
        <v>0</v>
      </c>
      <c r="G11" s="17">
        <v>23.295311000000002</v>
      </c>
      <c r="H11" s="24">
        <v>0</v>
      </c>
      <c r="I11" s="24">
        <v>23.295311000000002</v>
      </c>
      <c r="J11" s="25">
        <v>0</v>
      </c>
      <c r="K11" s="25">
        <v>0</v>
      </c>
      <c r="L11" s="68">
        <v>2.931711</v>
      </c>
    </row>
    <row r="12" spans="1:12" x14ac:dyDescent="0.25">
      <c r="A12" s="10"/>
      <c r="B12" s="61"/>
      <c r="C12" s="67"/>
      <c r="D12" s="18"/>
      <c r="E12" s="19"/>
      <c r="F12" s="18"/>
      <c r="G12" s="17">
        <v>0</v>
      </c>
      <c r="H12" s="19"/>
      <c r="I12" s="19"/>
      <c r="J12" s="18"/>
      <c r="K12" s="18"/>
      <c r="L12" s="73"/>
    </row>
    <row r="13" spans="1:12" x14ac:dyDescent="0.25">
      <c r="A13" s="15" t="s">
        <v>38</v>
      </c>
      <c r="B13" s="61" t="s">
        <v>39</v>
      </c>
      <c r="C13" s="67">
        <v>12311.544184910999</v>
      </c>
      <c r="D13" s="18">
        <v>494.07941666599999</v>
      </c>
      <c r="E13" s="24">
        <v>386.377332271</v>
      </c>
      <c r="F13" s="25">
        <v>107.702084395</v>
      </c>
      <c r="G13" s="17">
        <v>791.68190734500001</v>
      </c>
      <c r="H13" s="24">
        <v>0</v>
      </c>
      <c r="I13" s="24">
        <v>0</v>
      </c>
      <c r="J13" s="25">
        <v>791.68190734500001</v>
      </c>
      <c r="K13" s="25">
        <v>11025.782860899999</v>
      </c>
      <c r="L13" s="68">
        <v>0</v>
      </c>
    </row>
    <row r="14" spans="1:12" x14ac:dyDescent="0.25">
      <c r="A14" s="15" t="s">
        <v>40</v>
      </c>
      <c r="B14" s="61" t="s">
        <v>41</v>
      </c>
      <c r="C14" s="67">
        <v>38497.588063723262</v>
      </c>
      <c r="D14" s="18">
        <v>5293.0373793469998</v>
      </c>
      <c r="E14" s="19">
        <v>4959.4327028389998</v>
      </c>
      <c r="F14" s="18">
        <v>333.60467650800001</v>
      </c>
      <c r="G14" s="17">
        <v>1272.3260120362622</v>
      </c>
      <c r="H14" s="19">
        <v>35.120846026262001</v>
      </c>
      <c r="I14" s="19">
        <v>49.682305100000001</v>
      </c>
      <c r="J14" s="18">
        <v>1187.5228609100002</v>
      </c>
      <c r="K14" s="18">
        <v>31932.224672340002</v>
      </c>
      <c r="L14" s="68">
        <v>0</v>
      </c>
    </row>
    <row r="15" spans="1:12" x14ac:dyDescent="0.25">
      <c r="A15" s="21" t="s">
        <v>102</v>
      </c>
      <c r="B15" s="61" t="s">
        <v>43</v>
      </c>
      <c r="C15" s="67">
        <v>32549.6639087568</v>
      </c>
      <c r="D15" s="18">
        <v>5120.5371745040002</v>
      </c>
      <c r="E15" s="24">
        <v>4958.0069480000002</v>
      </c>
      <c r="F15" s="25">
        <v>162.53022650400001</v>
      </c>
      <c r="G15" s="17">
        <v>1223.7730632528003</v>
      </c>
      <c r="H15" s="24">
        <v>34.756020242799998</v>
      </c>
      <c r="I15" s="24">
        <v>1.4941821000000002</v>
      </c>
      <c r="J15" s="25">
        <v>1187.5228609100002</v>
      </c>
      <c r="K15" s="25">
        <v>26205.353671000001</v>
      </c>
      <c r="L15" s="68">
        <v>0</v>
      </c>
    </row>
    <row r="16" spans="1:12" x14ac:dyDescent="0.25">
      <c r="A16" s="21" t="s">
        <v>103</v>
      </c>
      <c r="B16" s="61" t="s">
        <v>45</v>
      </c>
      <c r="C16" s="67">
        <v>5947.9241549664621</v>
      </c>
      <c r="D16" s="18">
        <v>172.50020484300001</v>
      </c>
      <c r="E16" s="24">
        <v>1.4257548389999999</v>
      </c>
      <c r="F16" s="25">
        <v>171.074450004</v>
      </c>
      <c r="G16" s="17">
        <v>48.552948783462</v>
      </c>
      <c r="H16" s="24">
        <v>0.36482578346200001</v>
      </c>
      <c r="I16" s="24">
        <v>48.188122999999997</v>
      </c>
      <c r="J16" s="25">
        <v>0</v>
      </c>
      <c r="K16" s="25">
        <v>5726.8710013400005</v>
      </c>
      <c r="L16" s="68">
        <v>0</v>
      </c>
    </row>
    <row r="17" spans="1:12" x14ac:dyDescent="0.25">
      <c r="A17" s="15" t="s">
        <v>104</v>
      </c>
      <c r="B17" s="61" t="s">
        <v>105</v>
      </c>
      <c r="C17" s="67">
        <v>139960.36379591346</v>
      </c>
      <c r="D17" s="18">
        <v>57604.668774290702</v>
      </c>
      <c r="E17" s="19">
        <v>56819.2144854457</v>
      </c>
      <c r="F17" s="18">
        <v>785.45428884500006</v>
      </c>
      <c r="G17" s="17">
        <v>9422.0980538632612</v>
      </c>
      <c r="H17" s="19">
        <v>3464.2436859182617</v>
      </c>
      <c r="I17" s="19">
        <v>421.37044710000004</v>
      </c>
      <c r="J17" s="18">
        <v>5536.4839208450003</v>
      </c>
      <c r="K17" s="18">
        <v>72733.90645544001</v>
      </c>
      <c r="L17" s="73">
        <v>199.69051231949999</v>
      </c>
    </row>
    <row r="18" spans="1:12" x14ac:dyDescent="0.25">
      <c r="A18" s="10"/>
      <c r="B18" s="61"/>
      <c r="C18" s="67"/>
      <c r="D18" s="18"/>
      <c r="E18" s="19"/>
      <c r="F18" s="18"/>
      <c r="G18" s="17">
        <v>0</v>
      </c>
      <c r="H18" s="19"/>
      <c r="I18" s="19"/>
      <c r="J18" s="18"/>
      <c r="K18" s="18"/>
      <c r="L18" s="73"/>
    </row>
    <row r="19" spans="1:12" x14ac:dyDescent="0.25">
      <c r="A19" s="15" t="s">
        <v>47</v>
      </c>
      <c r="B19" s="61" t="s">
        <v>48</v>
      </c>
      <c r="C19" s="67">
        <v>10195.356179023749</v>
      </c>
      <c r="D19" s="18">
        <v>7167.5595073199993</v>
      </c>
      <c r="E19" s="24">
        <v>7167.5595073199993</v>
      </c>
      <c r="F19" s="25">
        <v>0</v>
      </c>
      <c r="G19" s="17">
        <v>1740.47062583</v>
      </c>
      <c r="H19" s="24">
        <v>0</v>
      </c>
      <c r="I19" s="24">
        <v>1740.47062583</v>
      </c>
      <c r="J19" s="25">
        <v>0</v>
      </c>
      <c r="K19" s="25">
        <v>1.5099714537500002</v>
      </c>
      <c r="L19" s="68">
        <v>1285.8160744200002</v>
      </c>
    </row>
    <row r="20" spans="1:12" ht="16.5" thickBot="1" x14ac:dyDescent="0.3">
      <c r="A20" s="50" t="s">
        <v>49</v>
      </c>
      <c r="B20" s="69" t="s">
        <v>50</v>
      </c>
      <c r="C20" s="70">
        <v>5206.4730217643992</v>
      </c>
      <c r="D20" s="34">
        <v>4255.5769960319994</v>
      </c>
      <c r="E20" s="35">
        <v>4146.5797494299995</v>
      </c>
      <c r="F20" s="34">
        <v>108.997246602</v>
      </c>
      <c r="G20" s="33">
        <v>848.76734373399995</v>
      </c>
      <c r="H20" s="35">
        <v>848.76734373399995</v>
      </c>
      <c r="I20" s="35">
        <v>0</v>
      </c>
      <c r="J20" s="34">
        <v>0</v>
      </c>
      <c r="K20" s="34">
        <v>-33.668679601599997</v>
      </c>
      <c r="L20" s="31">
        <v>135.79736159999999</v>
      </c>
    </row>
    <row r="21" spans="1:12" ht="16.5" thickBot="1" x14ac:dyDescent="0.3">
      <c r="A21" s="50" t="s">
        <v>51</v>
      </c>
      <c r="B21" s="71"/>
      <c r="C21" s="70">
        <v>155362.1929967016</v>
      </c>
      <c r="D21" s="39">
        <v>69027.805277642707</v>
      </c>
      <c r="E21" s="40">
        <v>68133.353742195701</v>
      </c>
      <c r="F21" s="39">
        <v>894.45153544700008</v>
      </c>
      <c r="G21" s="32">
        <v>12011.33602342726</v>
      </c>
      <c r="H21" s="40">
        <v>4313.0110296522616</v>
      </c>
      <c r="I21" s="40">
        <v>2161.8410729299999</v>
      </c>
      <c r="J21" s="39">
        <v>5536.4839208450003</v>
      </c>
      <c r="K21" s="39">
        <v>72701.74774729216</v>
      </c>
      <c r="L21" s="51">
        <v>1621.3039483395</v>
      </c>
    </row>
    <row r="22" spans="1:12" x14ac:dyDescent="0.25">
      <c r="A22" s="76"/>
      <c r="B22" s="3"/>
      <c r="C22" s="45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 t="s">
        <v>52</v>
      </c>
      <c r="B23" s="3"/>
      <c r="C23" s="150"/>
      <c r="D23" s="151"/>
      <c r="E23" s="147"/>
      <c r="F23" s="147"/>
      <c r="G23" s="147"/>
      <c r="H23" s="147"/>
      <c r="I23" s="147"/>
      <c r="J23" s="147"/>
      <c r="K23" s="147"/>
      <c r="L23" s="147"/>
    </row>
    <row r="24" spans="1:12" x14ac:dyDescent="0.25">
      <c r="A24" s="3" t="s">
        <v>138</v>
      </c>
      <c r="B24" s="3"/>
      <c r="C24" s="150"/>
      <c r="D24" s="151"/>
      <c r="E24" s="147"/>
      <c r="F24" s="147"/>
      <c r="G24" s="147"/>
      <c r="H24" s="147"/>
      <c r="I24" s="147"/>
      <c r="J24" s="147"/>
      <c r="K24" s="147"/>
      <c r="L24" s="147"/>
    </row>
    <row r="25" spans="1:12" x14ac:dyDescent="0.25">
      <c r="A25" s="3" t="s">
        <v>137</v>
      </c>
      <c r="B25" s="3"/>
      <c r="C25" s="150"/>
      <c r="D25" s="151"/>
      <c r="E25" s="147"/>
      <c r="F25" s="147"/>
      <c r="G25" s="147"/>
      <c r="H25" s="147"/>
      <c r="I25" s="147"/>
      <c r="J25" s="147"/>
      <c r="K25" s="147"/>
      <c r="L25" s="147"/>
    </row>
    <row r="26" spans="1:12" x14ac:dyDescent="0.25">
      <c r="A26" s="3"/>
      <c r="B26" s="3"/>
      <c r="C26" s="150"/>
      <c r="D26" s="151"/>
      <c r="E26" s="147"/>
      <c r="F26" s="147"/>
      <c r="G26" s="147"/>
      <c r="H26" s="147"/>
      <c r="I26" s="147"/>
      <c r="J26" s="147"/>
      <c r="K26" s="147"/>
      <c r="L26" s="147"/>
    </row>
    <row r="27" spans="1:12" x14ac:dyDescent="0.25">
      <c r="A27" s="3" t="s">
        <v>255</v>
      </c>
    </row>
    <row r="28" spans="1:12" x14ac:dyDescent="0.25">
      <c r="A28" s="48" t="s">
        <v>80</v>
      </c>
    </row>
  </sheetData>
  <mergeCells count="9">
    <mergeCell ref="C2:C5"/>
    <mergeCell ref="D2:L2"/>
    <mergeCell ref="D4:D5"/>
    <mergeCell ref="E4:E5"/>
    <mergeCell ref="F4:F5"/>
    <mergeCell ref="G4:G5"/>
    <mergeCell ref="J4:J5"/>
    <mergeCell ref="K4:K5"/>
    <mergeCell ref="L4:L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28"/>
  <sheetViews>
    <sheetView zoomScaleNormal="100" workbookViewId="0">
      <pane xSplit="3" ySplit="5" topLeftCell="E6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4.5" style="43" bestFit="1" customWidth="1"/>
    <col min="2" max="2" width="8.875" style="43"/>
    <col min="3" max="3" width="9.5" style="43" bestFit="1" customWidth="1"/>
    <col min="4" max="12" width="9" style="43" bestFit="1" customWidth="1"/>
    <col min="13" max="16384" width="8.875" style="43"/>
  </cols>
  <sheetData>
    <row r="1" spans="1:12" ht="16.5" thickBot="1" x14ac:dyDescent="0.3">
      <c r="A1" s="45" t="s">
        <v>225</v>
      </c>
      <c r="B1" s="3"/>
      <c r="C1" s="45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95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74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55" t="s">
        <v>90</v>
      </c>
      <c r="L3" s="58" t="s">
        <v>106</v>
      </c>
    </row>
    <row r="4" spans="1:12" x14ac:dyDescent="0.25">
      <c r="A4" s="54"/>
      <c r="B4" s="106"/>
      <c r="C4" s="172"/>
      <c r="D4" s="184" t="s">
        <v>107</v>
      </c>
      <c r="E4" s="186" t="s">
        <v>108</v>
      </c>
      <c r="F4" s="188" t="s">
        <v>109</v>
      </c>
      <c r="G4" s="189" t="s">
        <v>110</v>
      </c>
      <c r="H4" s="104"/>
      <c r="I4" s="104"/>
      <c r="J4" s="188" t="s">
        <v>111</v>
      </c>
      <c r="K4" s="176" t="s">
        <v>112</v>
      </c>
      <c r="L4" s="172" t="s">
        <v>22</v>
      </c>
    </row>
    <row r="5" spans="1:12" ht="84" customHeight="1" x14ac:dyDescent="0.25">
      <c r="A5" s="75" t="s">
        <v>96</v>
      </c>
      <c r="B5" s="60" t="s">
        <v>97</v>
      </c>
      <c r="C5" s="173"/>
      <c r="D5" s="185"/>
      <c r="E5" s="187"/>
      <c r="F5" s="183"/>
      <c r="G5" s="181"/>
      <c r="H5" s="105" t="s">
        <v>114</v>
      </c>
      <c r="I5" s="105" t="s">
        <v>115</v>
      </c>
      <c r="J5" s="183"/>
      <c r="K5" s="177"/>
      <c r="L5" s="173"/>
    </row>
    <row r="6" spans="1:12" x14ac:dyDescent="0.25">
      <c r="A6" s="10"/>
      <c r="B6" s="61"/>
      <c r="C6" s="67"/>
      <c r="D6" s="18"/>
      <c r="E6" s="19"/>
      <c r="F6" s="18"/>
      <c r="G6" s="17"/>
      <c r="H6" s="19"/>
      <c r="I6" s="19"/>
      <c r="J6" s="18"/>
      <c r="K6" s="18"/>
      <c r="L6" s="73"/>
    </row>
    <row r="7" spans="1:12" x14ac:dyDescent="0.25">
      <c r="A7" s="15" t="s">
        <v>98</v>
      </c>
      <c r="B7" s="61" t="s">
        <v>99</v>
      </c>
      <c r="C7" s="67">
        <v>97883.654411311931</v>
      </c>
      <c r="D7" s="18">
        <v>56385.415850776924</v>
      </c>
      <c r="E7" s="24">
        <v>56005.435677975926</v>
      </c>
      <c r="F7" s="25">
        <v>379.98017280099998</v>
      </c>
      <c r="G7" s="17">
        <v>9042.4108784349992</v>
      </c>
      <c r="H7" s="24">
        <v>4042.5016573150001</v>
      </c>
      <c r="I7" s="24">
        <v>386.68213960000003</v>
      </c>
      <c r="J7" s="25">
        <v>4613.22708152</v>
      </c>
      <c r="K7" s="25">
        <v>32368.167788899998</v>
      </c>
      <c r="L7" s="68">
        <v>87.659893199999999</v>
      </c>
    </row>
    <row r="8" spans="1:12" x14ac:dyDescent="0.25">
      <c r="A8" s="10" t="s">
        <v>140</v>
      </c>
      <c r="B8" s="61"/>
      <c r="C8" s="67">
        <v>62416.824584266004</v>
      </c>
      <c r="D8" s="18">
        <v>46074.159581246</v>
      </c>
      <c r="E8" s="24">
        <v>45815.722278900001</v>
      </c>
      <c r="F8" s="25">
        <v>258.43730234599997</v>
      </c>
      <c r="G8" s="17">
        <v>5636.6125377200005</v>
      </c>
      <c r="H8" s="24">
        <v>3890.5372455500001</v>
      </c>
      <c r="I8" s="24">
        <v>111.6</v>
      </c>
      <c r="J8" s="25">
        <v>1634.4752921700001</v>
      </c>
      <c r="K8" s="25">
        <v>10701.2486221</v>
      </c>
      <c r="L8" s="68">
        <v>4.8038432000000002</v>
      </c>
    </row>
    <row r="9" spans="1:12" x14ac:dyDescent="0.25">
      <c r="A9" s="10" t="s">
        <v>100</v>
      </c>
      <c r="B9" s="61"/>
      <c r="C9" s="67">
        <v>0</v>
      </c>
      <c r="D9" s="18">
        <v>0</v>
      </c>
      <c r="E9" s="24">
        <v>0</v>
      </c>
      <c r="F9" s="25">
        <v>0</v>
      </c>
      <c r="G9" s="17">
        <v>0</v>
      </c>
      <c r="H9" s="24">
        <v>0</v>
      </c>
      <c r="I9" s="24">
        <v>0</v>
      </c>
      <c r="J9" s="25">
        <v>0</v>
      </c>
      <c r="K9" s="25">
        <v>0</v>
      </c>
      <c r="L9" s="68">
        <v>0</v>
      </c>
    </row>
    <row r="10" spans="1:12" x14ac:dyDescent="0.25">
      <c r="A10" s="10" t="s">
        <v>144</v>
      </c>
      <c r="B10" s="61"/>
      <c r="C10" s="67">
        <v>35388.663153669993</v>
      </c>
      <c r="D10" s="18">
        <v>10311.208091454999</v>
      </c>
      <c r="E10" s="24">
        <v>10189.665220999999</v>
      </c>
      <c r="F10" s="25">
        <v>121.542870455</v>
      </c>
      <c r="G10" s="17">
        <v>3381.5619004149999</v>
      </c>
      <c r="H10" s="24">
        <v>151.96441176499999</v>
      </c>
      <c r="I10" s="24">
        <v>250.84569930000001</v>
      </c>
      <c r="J10" s="25">
        <v>2978.7517893499999</v>
      </c>
      <c r="K10" s="25">
        <v>21666.919166799998</v>
      </c>
      <c r="L10" s="68">
        <v>28.973994999999999</v>
      </c>
    </row>
    <row r="11" spans="1:12" x14ac:dyDescent="0.25">
      <c r="A11" s="10" t="s">
        <v>101</v>
      </c>
      <c r="B11" s="61"/>
      <c r="C11" s="67">
        <v>78.166673375930003</v>
      </c>
      <c r="D11" s="18">
        <v>4.8178075930000001E-2</v>
      </c>
      <c r="E11" s="24">
        <v>4.8178075930000001E-2</v>
      </c>
      <c r="F11" s="25">
        <v>0</v>
      </c>
      <c r="G11" s="17">
        <v>24.236440300000002</v>
      </c>
      <c r="H11" s="24">
        <v>0</v>
      </c>
      <c r="I11" s="24">
        <v>24.236440300000002</v>
      </c>
      <c r="J11" s="25">
        <v>0</v>
      </c>
      <c r="K11" s="25">
        <v>0</v>
      </c>
      <c r="L11" s="68">
        <v>53.882055000000001</v>
      </c>
    </row>
    <row r="12" spans="1:12" x14ac:dyDescent="0.25">
      <c r="A12" s="10"/>
      <c r="B12" s="61"/>
      <c r="C12" s="67"/>
      <c r="D12" s="18"/>
      <c r="E12" s="19"/>
      <c r="F12" s="18"/>
      <c r="G12" s="17">
        <v>0</v>
      </c>
      <c r="H12" s="19"/>
      <c r="I12" s="19"/>
      <c r="J12" s="18"/>
      <c r="K12" s="18"/>
      <c r="L12" s="73"/>
    </row>
    <row r="13" spans="1:12" x14ac:dyDescent="0.25">
      <c r="A13" s="15" t="s">
        <v>38</v>
      </c>
      <c r="B13" s="61" t="s">
        <v>39</v>
      </c>
      <c r="C13" s="67">
        <v>15095.041121044998</v>
      </c>
      <c r="D13" s="18">
        <v>529.92613148500004</v>
      </c>
      <c r="E13" s="24">
        <v>410.36886238800003</v>
      </c>
      <c r="F13" s="25">
        <v>119.557269097</v>
      </c>
      <c r="G13" s="17">
        <v>1057.1521000599998</v>
      </c>
      <c r="H13" s="24">
        <v>0</v>
      </c>
      <c r="I13" s="24">
        <v>0</v>
      </c>
      <c r="J13" s="25">
        <v>1057.1521000599998</v>
      </c>
      <c r="K13" s="25">
        <v>13485.351453499999</v>
      </c>
      <c r="L13" s="68">
        <v>22.611436000000001</v>
      </c>
    </row>
    <row r="14" spans="1:12" x14ac:dyDescent="0.25">
      <c r="A14" s="15" t="s">
        <v>40</v>
      </c>
      <c r="B14" s="61" t="s">
        <v>41</v>
      </c>
      <c r="C14" s="67">
        <v>45383.772017510819</v>
      </c>
      <c r="D14" s="18">
        <v>5264.1880832630004</v>
      </c>
      <c r="E14" s="19">
        <v>4895.3798560580008</v>
      </c>
      <c r="F14" s="18">
        <v>368.80822720499998</v>
      </c>
      <c r="G14" s="17">
        <v>1678.8206499278199</v>
      </c>
      <c r="H14" s="19">
        <v>41.403030117820002</v>
      </c>
      <c r="I14" s="19">
        <v>51.689469840000001</v>
      </c>
      <c r="J14" s="18">
        <v>1585.72814997</v>
      </c>
      <c r="K14" s="18">
        <v>38440.763284319997</v>
      </c>
      <c r="L14" s="68">
        <v>0</v>
      </c>
    </row>
    <row r="15" spans="1:12" x14ac:dyDescent="0.25">
      <c r="A15" s="21" t="s">
        <v>102</v>
      </c>
      <c r="B15" s="61" t="s">
        <v>43</v>
      </c>
      <c r="C15" s="67">
        <v>38549.346988687299</v>
      </c>
      <c r="D15" s="18">
        <v>5075.483904701</v>
      </c>
      <c r="E15" s="24">
        <v>4893.2010010000004</v>
      </c>
      <c r="F15" s="25">
        <v>182.28290370100001</v>
      </c>
      <c r="G15" s="17">
        <v>1628.2556437863</v>
      </c>
      <c r="H15" s="24">
        <v>40.972946716300001</v>
      </c>
      <c r="I15" s="24">
        <v>1.5545471000000002</v>
      </c>
      <c r="J15" s="25">
        <v>1585.72814997</v>
      </c>
      <c r="K15" s="25">
        <v>31845.607440200001</v>
      </c>
      <c r="L15" s="68">
        <v>0</v>
      </c>
    </row>
    <row r="16" spans="1:12" x14ac:dyDescent="0.25">
      <c r="A16" s="21" t="s">
        <v>103</v>
      </c>
      <c r="B16" s="61" t="s">
        <v>45</v>
      </c>
      <c r="C16" s="67">
        <v>6834.4250288235198</v>
      </c>
      <c r="D16" s="18">
        <v>188.70417856200001</v>
      </c>
      <c r="E16" s="24">
        <v>2.1788550580000003</v>
      </c>
      <c r="F16" s="25">
        <v>186.525323504</v>
      </c>
      <c r="G16" s="17">
        <v>50.565006141520001</v>
      </c>
      <c r="H16" s="24">
        <v>0.43008340152000002</v>
      </c>
      <c r="I16" s="24">
        <v>50.13492274</v>
      </c>
      <c r="J16" s="25">
        <v>0</v>
      </c>
      <c r="K16" s="25">
        <v>6595.1558441199995</v>
      </c>
      <c r="L16" s="68">
        <v>0</v>
      </c>
    </row>
    <row r="17" spans="1:12" x14ac:dyDescent="0.25">
      <c r="A17" s="15" t="s">
        <v>104</v>
      </c>
      <c r="B17" s="61" t="s">
        <v>105</v>
      </c>
      <c r="C17" s="67">
        <v>158362.46754986775</v>
      </c>
      <c r="D17" s="18">
        <v>62179.53006552493</v>
      </c>
      <c r="E17" s="19">
        <v>61311.18439642193</v>
      </c>
      <c r="F17" s="18">
        <v>868.34566910299998</v>
      </c>
      <c r="G17" s="17">
        <v>11778.38362842282</v>
      </c>
      <c r="H17" s="19">
        <v>4083.9046874328201</v>
      </c>
      <c r="I17" s="19">
        <v>438.37160944000004</v>
      </c>
      <c r="J17" s="18">
        <v>7256.1073315499998</v>
      </c>
      <c r="K17" s="18">
        <v>84294.282526719995</v>
      </c>
      <c r="L17" s="73">
        <v>110.2713292</v>
      </c>
    </row>
    <row r="18" spans="1:12" x14ac:dyDescent="0.25">
      <c r="A18" s="10"/>
      <c r="B18" s="61"/>
      <c r="C18" s="67"/>
      <c r="D18" s="18"/>
      <c r="E18" s="19"/>
      <c r="F18" s="18"/>
      <c r="G18" s="17">
        <v>0</v>
      </c>
      <c r="H18" s="19"/>
      <c r="I18" s="19"/>
      <c r="J18" s="18"/>
      <c r="K18" s="18"/>
      <c r="L18" s="73"/>
    </row>
    <row r="19" spans="1:12" x14ac:dyDescent="0.25">
      <c r="A19" s="15" t="s">
        <v>47</v>
      </c>
      <c r="B19" s="61" t="s">
        <v>48</v>
      </c>
      <c r="C19" s="67">
        <v>10288.81396638375</v>
      </c>
      <c r="D19" s="18">
        <v>7252.8288967399994</v>
      </c>
      <c r="E19" s="24">
        <v>7252.8288967399994</v>
      </c>
      <c r="F19" s="25">
        <v>0</v>
      </c>
      <c r="G19" s="17">
        <v>1810.79599497</v>
      </c>
      <c r="H19" s="24">
        <v>0</v>
      </c>
      <c r="I19" s="24">
        <v>1810.79599497</v>
      </c>
      <c r="J19" s="25">
        <v>0</v>
      </c>
      <c r="K19" s="25">
        <v>1.60807145375</v>
      </c>
      <c r="L19" s="68">
        <v>1223.58100322</v>
      </c>
    </row>
    <row r="20" spans="1:12" ht="16.5" thickBot="1" x14ac:dyDescent="0.3">
      <c r="A20" s="50" t="s">
        <v>49</v>
      </c>
      <c r="B20" s="69" t="s">
        <v>50</v>
      </c>
      <c r="C20" s="70">
        <v>4940.2291751381999</v>
      </c>
      <c r="D20" s="34">
        <v>4129.7675112820007</v>
      </c>
      <c r="E20" s="35">
        <v>4015.2273867800004</v>
      </c>
      <c r="F20" s="34">
        <v>114.540124502</v>
      </c>
      <c r="G20" s="33">
        <v>745.06473915799995</v>
      </c>
      <c r="H20" s="35">
        <v>745.06473915799995</v>
      </c>
      <c r="I20" s="35">
        <v>0</v>
      </c>
      <c r="J20" s="34">
        <v>0</v>
      </c>
      <c r="K20" s="34">
        <v>-12.0901645018</v>
      </c>
      <c r="L20" s="31">
        <v>77.4870892</v>
      </c>
    </row>
    <row r="21" spans="1:12" ht="16.5" thickBot="1" x14ac:dyDescent="0.3">
      <c r="A21" s="50" t="s">
        <v>51</v>
      </c>
      <c r="B21" s="71"/>
      <c r="C21" s="70">
        <v>173591.5106913897</v>
      </c>
      <c r="D21" s="39">
        <v>73562.126473546916</v>
      </c>
      <c r="E21" s="40">
        <v>72579.240679941926</v>
      </c>
      <c r="F21" s="39">
        <v>982.885793605</v>
      </c>
      <c r="G21" s="32">
        <v>14334.24436255082</v>
      </c>
      <c r="H21" s="40">
        <v>4828.9694265908201</v>
      </c>
      <c r="I21" s="40">
        <v>2249.16760441</v>
      </c>
      <c r="J21" s="39">
        <v>7256.1073315499998</v>
      </c>
      <c r="K21" s="39">
        <v>84283.800433671946</v>
      </c>
      <c r="L21" s="51">
        <v>1411.3394216199999</v>
      </c>
    </row>
    <row r="22" spans="1:12" x14ac:dyDescent="0.25">
      <c r="A22" s="76"/>
      <c r="B22" s="3"/>
      <c r="C22" s="45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 t="s">
        <v>52</v>
      </c>
      <c r="B23" s="3"/>
      <c r="C23" s="150"/>
      <c r="D23" s="151"/>
      <c r="E23" s="147"/>
      <c r="F23" s="147"/>
      <c r="G23" s="147"/>
      <c r="H23" s="147"/>
      <c r="I23" s="147"/>
      <c r="J23" s="147"/>
      <c r="K23" s="147"/>
      <c r="L23" s="147"/>
    </row>
    <row r="24" spans="1:12" x14ac:dyDescent="0.25">
      <c r="A24" s="3" t="s">
        <v>138</v>
      </c>
      <c r="B24" s="3"/>
      <c r="C24" s="150"/>
      <c r="D24" s="151"/>
      <c r="E24" s="147"/>
      <c r="F24" s="147"/>
      <c r="G24" s="147"/>
      <c r="H24" s="147"/>
      <c r="I24" s="147"/>
      <c r="J24" s="147"/>
      <c r="K24" s="147"/>
      <c r="L24" s="147"/>
    </row>
    <row r="25" spans="1:12" x14ac:dyDescent="0.25">
      <c r="A25" s="3" t="s">
        <v>137</v>
      </c>
      <c r="B25" s="3"/>
      <c r="C25" s="150"/>
      <c r="D25" s="151"/>
      <c r="E25" s="147"/>
      <c r="F25" s="147"/>
      <c r="G25" s="147"/>
      <c r="H25" s="147"/>
      <c r="I25" s="147"/>
      <c r="J25" s="147"/>
      <c r="K25" s="147"/>
      <c r="L25" s="147"/>
    </row>
    <row r="26" spans="1:12" x14ac:dyDescent="0.25">
      <c r="A26" s="3"/>
      <c r="B26" s="3"/>
      <c r="C26" s="150"/>
      <c r="D26" s="151"/>
      <c r="E26" s="147"/>
      <c r="F26" s="147"/>
      <c r="G26" s="147"/>
      <c r="H26" s="147"/>
      <c r="I26" s="147"/>
      <c r="J26" s="147"/>
      <c r="K26" s="147"/>
      <c r="L26" s="147"/>
    </row>
    <row r="27" spans="1:12" x14ac:dyDescent="0.25">
      <c r="A27" s="3" t="s">
        <v>255</v>
      </c>
    </row>
    <row r="28" spans="1:12" x14ac:dyDescent="0.25">
      <c r="A28" s="48" t="s">
        <v>80</v>
      </c>
    </row>
  </sheetData>
  <mergeCells count="9">
    <mergeCell ref="C2:C5"/>
    <mergeCell ref="D2:L2"/>
    <mergeCell ref="D4:D5"/>
    <mergeCell ref="E4:E5"/>
    <mergeCell ref="F4:F5"/>
    <mergeCell ref="G4:G5"/>
    <mergeCell ref="J4:J5"/>
    <mergeCell ref="K4:K5"/>
    <mergeCell ref="L4:L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28"/>
  <sheetViews>
    <sheetView zoomScaleNormal="100" workbookViewId="0">
      <pane xSplit="3" ySplit="5" topLeftCell="F6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4.5" style="43" bestFit="1" customWidth="1"/>
    <col min="2" max="2" width="8.875" style="43"/>
    <col min="3" max="3" width="9.5" style="43" bestFit="1" customWidth="1"/>
    <col min="4" max="12" width="9" style="43" bestFit="1" customWidth="1"/>
    <col min="13" max="16384" width="8.875" style="43"/>
  </cols>
  <sheetData>
    <row r="1" spans="1:12" ht="16.5" thickBot="1" x14ac:dyDescent="0.3">
      <c r="A1" s="45" t="s">
        <v>226</v>
      </c>
      <c r="B1" s="3"/>
      <c r="C1" s="45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95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74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55" t="s">
        <v>90</v>
      </c>
      <c r="L3" s="58" t="s">
        <v>106</v>
      </c>
    </row>
    <row r="4" spans="1:12" x14ac:dyDescent="0.25">
      <c r="A4" s="54"/>
      <c r="B4" s="106"/>
      <c r="C4" s="172"/>
      <c r="D4" s="184" t="s">
        <v>107</v>
      </c>
      <c r="E4" s="186" t="s">
        <v>108</v>
      </c>
      <c r="F4" s="188" t="s">
        <v>109</v>
      </c>
      <c r="G4" s="189" t="s">
        <v>110</v>
      </c>
      <c r="H4" s="104"/>
      <c r="I4" s="104"/>
      <c r="J4" s="188" t="s">
        <v>111</v>
      </c>
      <c r="K4" s="176" t="s">
        <v>112</v>
      </c>
      <c r="L4" s="172" t="s">
        <v>22</v>
      </c>
    </row>
    <row r="5" spans="1:12" ht="75.95" customHeight="1" x14ac:dyDescent="0.25">
      <c r="A5" s="75" t="s">
        <v>96</v>
      </c>
      <c r="B5" s="60" t="s">
        <v>97</v>
      </c>
      <c r="C5" s="173"/>
      <c r="D5" s="185"/>
      <c r="E5" s="187"/>
      <c r="F5" s="183"/>
      <c r="G5" s="181"/>
      <c r="H5" s="105" t="s">
        <v>114</v>
      </c>
      <c r="I5" s="105" t="s">
        <v>115</v>
      </c>
      <c r="J5" s="183"/>
      <c r="K5" s="177"/>
      <c r="L5" s="173"/>
    </row>
    <row r="6" spans="1:12" x14ac:dyDescent="0.25">
      <c r="A6" s="10"/>
      <c r="B6" s="61"/>
      <c r="C6" s="67"/>
      <c r="D6" s="18"/>
      <c r="E6" s="19"/>
      <c r="F6" s="18"/>
      <c r="G6" s="17"/>
      <c r="H6" s="19"/>
      <c r="I6" s="19"/>
      <c r="J6" s="18"/>
      <c r="K6" s="18"/>
      <c r="L6" s="73"/>
    </row>
    <row r="7" spans="1:12" x14ac:dyDescent="0.25">
      <c r="A7" s="15" t="s">
        <v>98</v>
      </c>
      <c r="B7" s="61" t="s">
        <v>99</v>
      </c>
      <c r="C7" s="67">
        <v>114201.66354013242</v>
      </c>
      <c r="D7" s="18">
        <v>65146.00450387942</v>
      </c>
      <c r="E7" s="24">
        <v>64731.894703662423</v>
      </c>
      <c r="F7" s="25">
        <v>414.10980021700004</v>
      </c>
      <c r="G7" s="17">
        <v>10237.277699053</v>
      </c>
      <c r="H7" s="24">
        <v>4456.2937740630005</v>
      </c>
      <c r="I7" s="24">
        <v>401.9690923</v>
      </c>
      <c r="J7" s="25">
        <v>5379.0148326899998</v>
      </c>
      <c r="K7" s="25">
        <v>38768.738206200003</v>
      </c>
      <c r="L7" s="68">
        <v>49.643131000000004</v>
      </c>
    </row>
    <row r="8" spans="1:12" x14ac:dyDescent="0.25">
      <c r="A8" s="10" t="s">
        <v>140</v>
      </c>
      <c r="B8" s="61"/>
      <c r="C8" s="67">
        <v>72470.879172861998</v>
      </c>
      <c r="D8" s="18">
        <v>53491.667931412005</v>
      </c>
      <c r="E8" s="24">
        <v>53212.439364500002</v>
      </c>
      <c r="F8" s="25">
        <v>279.22856691200002</v>
      </c>
      <c r="G8" s="17">
        <v>6295.949511750001</v>
      </c>
      <c r="H8" s="24">
        <v>4288.7742183600003</v>
      </c>
      <c r="I8" s="24">
        <v>116</v>
      </c>
      <c r="J8" s="25">
        <v>1891.1752933900002</v>
      </c>
      <c r="K8" s="25">
        <v>12683.261729700002</v>
      </c>
      <c r="L8" s="68">
        <v>0</v>
      </c>
    </row>
    <row r="9" spans="1:12" x14ac:dyDescent="0.25">
      <c r="A9" s="10" t="s">
        <v>100</v>
      </c>
      <c r="B9" s="61"/>
      <c r="C9" s="67">
        <v>0</v>
      </c>
      <c r="D9" s="18">
        <v>0</v>
      </c>
      <c r="E9" s="24">
        <v>0</v>
      </c>
      <c r="F9" s="25">
        <v>0</v>
      </c>
      <c r="G9" s="17">
        <v>0</v>
      </c>
      <c r="H9" s="24">
        <v>0</v>
      </c>
      <c r="I9" s="24">
        <v>0</v>
      </c>
      <c r="J9" s="25">
        <v>0</v>
      </c>
      <c r="K9" s="25">
        <v>0</v>
      </c>
      <c r="L9" s="68">
        <v>0</v>
      </c>
    </row>
    <row r="10" spans="1:12" x14ac:dyDescent="0.25">
      <c r="A10" s="10" t="s">
        <v>144</v>
      </c>
      <c r="B10" s="61"/>
      <c r="C10" s="67">
        <v>41665.471846508</v>
      </c>
      <c r="D10" s="18">
        <v>11654.320259005</v>
      </c>
      <c r="E10" s="24">
        <v>11519.439025700001</v>
      </c>
      <c r="F10" s="25">
        <v>134.88123330499999</v>
      </c>
      <c r="G10" s="17">
        <v>3916.1319800030001</v>
      </c>
      <c r="H10" s="24">
        <v>167.51955570300001</v>
      </c>
      <c r="I10" s="24">
        <v>260.77288499999997</v>
      </c>
      <c r="J10" s="25">
        <v>3487.8395393000001</v>
      </c>
      <c r="K10" s="25">
        <v>26085.4764765</v>
      </c>
      <c r="L10" s="68">
        <v>9.5431310000000007</v>
      </c>
    </row>
    <row r="11" spans="1:12" x14ac:dyDescent="0.25">
      <c r="A11" s="10" t="s">
        <v>101</v>
      </c>
      <c r="B11" s="61"/>
      <c r="C11" s="67">
        <v>65.312520762420007</v>
      </c>
      <c r="D11" s="18">
        <v>1.6313462420000001E-2</v>
      </c>
      <c r="E11" s="24">
        <v>1.6313462420000001E-2</v>
      </c>
      <c r="F11" s="25">
        <v>0</v>
      </c>
      <c r="G11" s="17">
        <v>25.196207300000001</v>
      </c>
      <c r="H11" s="24">
        <v>0</v>
      </c>
      <c r="I11" s="24">
        <v>25.196207300000001</v>
      </c>
      <c r="J11" s="25">
        <v>0</v>
      </c>
      <c r="K11" s="25">
        <v>0</v>
      </c>
      <c r="L11" s="68">
        <v>40.1</v>
      </c>
    </row>
    <row r="12" spans="1:12" x14ac:dyDescent="0.25">
      <c r="A12" s="10"/>
      <c r="B12" s="61"/>
      <c r="C12" s="67"/>
      <c r="D12" s="18"/>
      <c r="E12" s="19"/>
      <c r="F12" s="18"/>
      <c r="G12" s="17">
        <v>0</v>
      </c>
      <c r="H12" s="19"/>
      <c r="I12" s="19"/>
      <c r="J12" s="18"/>
      <c r="K12" s="18"/>
      <c r="L12" s="73"/>
    </row>
    <row r="13" spans="1:12" x14ac:dyDescent="0.25">
      <c r="A13" s="15" t="s">
        <v>38</v>
      </c>
      <c r="B13" s="61" t="s">
        <v>39</v>
      </c>
      <c r="C13" s="67">
        <v>16881.183189605003</v>
      </c>
      <c r="D13" s="18">
        <v>594.07641453500003</v>
      </c>
      <c r="E13" s="24">
        <v>461.584894432</v>
      </c>
      <c r="F13" s="25">
        <v>132.491520103</v>
      </c>
      <c r="G13" s="17">
        <v>1227.8683749700001</v>
      </c>
      <c r="H13" s="24">
        <v>0</v>
      </c>
      <c r="I13" s="24">
        <v>0</v>
      </c>
      <c r="J13" s="25">
        <v>1227.8683749700001</v>
      </c>
      <c r="K13" s="25">
        <v>15059.238400100001</v>
      </c>
      <c r="L13" s="68">
        <v>0</v>
      </c>
    </row>
    <row r="14" spans="1:12" x14ac:dyDescent="0.25">
      <c r="A14" s="15" t="s">
        <v>40</v>
      </c>
      <c r="B14" s="61" t="s">
        <v>41</v>
      </c>
      <c r="C14" s="67">
        <v>51135.498680337994</v>
      </c>
      <c r="D14" s="18">
        <v>5958.4178243939996</v>
      </c>
      <c r="E14" s="19">
        <v>5559.1372127019995</v>
      </c>
      <c r="F14" s="18">
        <v>399.28061169199998</v>
      </c>
      <c r="G14" s="17">
        <v>1941.1800048240029</v>
      </c>
      <c r="H14" s="19">
        <v>45.641059924002995</v>
      </c>
      <c r="I14" s="19">
        <v>53.736381969999996</v>
      </c>
      <c r="J14" s="18">
        <v>1841.80256293</v>
      </c>
      <c r="K14" s="18">
        <v>43225.800851119995</v>
      </c>
      <c r="L14" s="68">
        <v>10.1</v>
      </c>
    </row>
    <row r="15" spans="1:12" x14ac:dyDescent="0.25">
      <c r="A15" s="21" t="s">
        <v>102</v>
      </c>
      <c r="B15" s="61" t="s">
        <v>43</v>
      </c>
      <c r="C15" s="67">
        <v>42698.9044631414</v>
      </c>
      <c r="D15" s="18">
        <v>5756.0347570919994</v>
      </c>
      <c r="E15" s="24">
        <v>5553.2914769999998</v>
      </c>
      <c r="F15" s="25">
        <v>202.74328009200002</v>
      </c>
      <c r="G15" s="17">
        <v>1888.5856233494001</v>
      </c>
      <c r="H15" s="24">
        <v>45.166953019399998</v>
      </c>
      <c r="I15" s="24">
        <v>1.6161074</v>
      </c>
      <c r="J15" s="25">
        <v>1841.80256293</v>
      </c>
      <c r="K15" s="25">
        <v>35054.284082699996</v>
      </c>
      <c r="L15" s="68">
        <v>0</v>
      </c>
    </row>
    <row r="16" spans="1:12" x14ac:dyDescent="0.25">
      <c r="A16" s="21" t="s">
        <v>103</v>
      </c>
      <c r="B16" s="61" t="s">
        <v>45</v>
      </c>
      <c r="C16" s="67">
        <v>8436.5942171966035</v>
      </c>
      <c r="D16" s="18">
        <v>202.383067302</v>
      </c>
      <c r="E16" s="24">
        <v>5.8457357019999998</v>
      </c>
      <c r="F16" s="25">
        <v>196.53733159999999</v>
      </c>
      <c r="G16" s="17">
        <v>52.594381474602997</v>
      </c>
      <c r="H16" s="24">
        <v>0.47410690460299998</v>
      </c>
      <c r="I16" s="24">
        <v>52.120274569999999</v>
      </c>
      <c r="J16" s="25">
        <v>0</v>
      </c>
      <c r="K16" s="25">
        <v>8171.5167684200005</v>
      </c>
      <c r="L16" s="68">
        <v>10.1</v>
      </c>
    </row>
    <row r="17" spans="1:12" x14ac:dyDescent="0.25">
      <c r="A17" s="15" t="s">
        <v>104</v>
      </c>
      <c r="B17" s="61" t="s">
        <v>105</v>
      </c>
      <c r="C17" s="67">
        <v>182218.34541007542</v>
      </c>
      <c r="D17" s="18">
        <v>71698.498742808413</v>
      </c>
      <c r="E17" s="19">
        <v>70752.616810796419</v>
      </c>
      <c r="F17" s="18">
        <v>945.88193201199999</v>
      </c>
      <c r="G17" s="17">
        <v>13406.326078847003</v>
      </c>
      <c r="H17" s="19">
        <v>4501.934833987003</v>
      </c>
      <c r="I17" s="19">
        <v>455.70547426999997</v>
      </c>
      <c r="J17" s="18">
        <v>8448.6857705900002</v>
      </c>
      <c r="K17" s="18">
        <v>97053.777457420001</v>
      </c>
      <c r="L17" s="73">
        <v>59.743131000000005</v>
      </c>
    </row>
    <row r="18" spans="1:12" x14ac:dyDescent="0.25">
      <c r="A18" s="10"/>
      <c r="B18" s="61"/>
      <c r="C18" s="67"/>
      <c r="D18" s="18"/>
      <c r="E18" s="19"/>
      <c r="F18" s="18"/>
      <c r="G18" s="17">
        <v>0</v>
      </c>
      <c r="H18" s="19"/>
      <c r="I18" s="19"/>
      <c r="J18" s="18"/>
      <c r="K18" s="18"/>
      <c r="L18" s="73"/>
    </row>
    <row r="19" spans="1:12" x14ac:dyDescent="0.25">
      <c r="A19" s="15" t="s">
        <v>47</v>
      </c>
      <c r="B19" s="61" t="s">
        <v>48</v>
      </c>
      <c r="C19" s="67">
        <v>11544.848865443751</v>
      </c>
      <c r="D19" s="18">
        <v>8213.0863620700002</v>
      </c>
      <c r="E19" s="24">
        <v>8213.0863620700002</v>
      </c>
      <c r="F19" s="25">
        <v>0</v>
      </c>
      <c r="G19" s="17">
        <v>1882.46246443</v>
      </c>
      <c r="H19" s="24">
        <v>0</v>
      </c>
      <c r="I19" s="24">
        <v>1882.46246443</v>
      </c>
      <c r="J19" s="25">
        <v>0</v>
      </c>
      <c r="K19" s="25">
        <v>1.7061714537500001</v>
      </c>
      <c r="L19" s="68">
        <v>1447.5938674900001</v>
      </c>
    </row>
    <row r="20" spans="1:12" ht="16.5" thickBot="1" x14ac:dyDescent="0.3">
      <c r="A20" s="50" t="s">
        <v>49</v>
      </c>
      <c r="B20" s="69" t="s">
        <v>50</v>
      </c>
      <c r="C20" s="70">
        <v>5284.63555215407</v>
      </c>
      <c r="D20" s="34">
        <v>4358.5430656500002</v>
      </c>
      <c r="E20" s="35">
        <v>4238.7330656399999</v>
      </c>
      <c r="F20" s="34">
        <v>119.81000001000001</v>
      </c>
      <c r="G20" s="33">
        <v>796.47994891400003</v>
      </c>
      <c r="H20" s="35">
        <v>796.47994891400003</v>
      </c>
      <c r="I20" s="35">
        <v>0</v>
      </c>
      <c r="J20" s="34">
        <v>0</v>
      </c>
      <c r="K20" s="34">
        <v>-9.6778690099299993</v>
      </c>
      <c r="L20" s="31">
        <v>139.29040659999998</v>
      </c>
    </row>
    <row r="21" spans="1:12" ht="16.5" thickBot="1" x14ac:dyDescent="0.3">
      <c r="A21" s="50" t="s">
        <v>51</v>
      </c>
      <c r="B21" s="71"/>
      <c r="C21" s="70">
        <v>199047.82982767324</v>
      </c>
      <c r="D21" s="39">
        <v>84270.128170528405</v>
      </c>
      <c r="E21" s="40">
        <v>83204.436238506416</v>
      </c>
      <c r="F21" s="39">
        <v>1065.6919320219999</v>
      </c>
      <c r="G21" s="32">
        <v>16085.268492191004</v>
      </c>
      <c r="H21" s="40">
        <v>5298.4147829010035</v>
      </c>
      <c r="I21" s="40">
        <v>2338.1679386999999</v>
      </c>
      <c r="J21" s="39">
        <v>8448.6857705900002</v>
      </c>
      <c r="K21" s="39">
        <v>97045.805759863826</v>
      </c>
      <c r="L21" s="51">
        <v>1646.6274050900001</v>
      </c>
    </row>
    <row r="22" spans="1:12" x14ac:dyDescent="0.25">
      <c r="A22" s="76"/>
      <c r="B22" s="3"/>
      <c r="C22" s="45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 t="s">
        <v>52</v>
      </c>
      <c r="B23" s="3"/>
      <c r="C23" s="150"/>
      <c r="D23" s="151"/>
      <c r="E23" s="147"/>
      <c r="F23" s="147"/>
      <c r="G23" s="147"/>
      <c r="H23" s="147"/>
      <c r="I23" s="147"/>
      <c r="J23" s="147"/>
      <c r="K23" s="147"/>
      <c r="L23" s="147"/>
    </row>
    <row r="24" spans="1:12" x14ac:dyDescent="0.25">
      <c r="A24" s="3" t="s">
        <v>138</v>
      </c>
      <c r="B24" s="3"/>
      <c r="C24" s="150"/>
      <c r="D24" s="151"/>
      <c r="E24" s="147"/>
      <c r="F24" s="147"/>
      <c r="G24" s="147"/>
      <c r="H24" s="147"/>
      <c r="I24" s="147"/>
      <c r="J24" s="147"/>
      <c r="K24" s="147"/>
      <c r="L24" s="147"/>
    </row>
    <row r="25" spans="1:12" x14ac:dyDescent="0.25">
      <c r="A25" s="3" t="s">
        <v>137</v>
      </c>
      <c r="B25" s="3"/>
      <c r="C25" s="150"/>
      <c r="D25" s="151"/>
      <c r="E25" s="147"/>
      <c r="F25" s="147"/>
      <c r="G25" s="147"/>
      <c r="H25" s="147"/>
      <c r="I25" s="147"/>
      <c r="J25" s="147"/>
      <c r="K25" s="147"/>
      <c r="L25" s="147"/>
    </row>
    <row r="26" spans="1:12" x14ac:dyDescent="0.25">
      <c r="A26" s="3"/>
      <c r="B26" s="3"/>
      <c r="C26" s="150"/>
      <c r="D26" s="151"/>
      <c r="E26" s="147"/>
      <c r="F26" s="147"/>
      <c r="G26" s="147"/>
      <c r="H26" s="147"/>
      <c r="I26" s="147"/>
      <c r="J26" s="147"/>
      <c r="K26" s="147"/>
      <c r="L26" s="147"/>
    </row>
    <row r="27" spans="1:12" x14ac:dyDescent="0.25">
      <c r="A27" s="3" t="s">
        <v>255</v>
      </c>
    </row>
    <row r="28" spans="1:12" x14ac:dyDescent="0.25">
      <c r="A28" s="48" t="s">
        <v>80</v>
      </c>
    </row>
  </sheetData>
  <mergeCells count="9">
    <mergeCell ref="C2:C5"/>
    <mergeCell ref="D2:L2"/>
    <mergeCell ref="D4:D5"/>
    <mergeCell ref="E4:E5"/>
    <mergeCell ref="F4:F5"/>
    <mergeCell ref="G4:G5"/>
    <mergeCell ref="J4:J5"/>
    <mergeCell ref="K4:K5"/>
    <mergeCell ref="L4:L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28"/>
  <sheetViews>
    <sheetView zoomScaleNormal="100" workbookViewId="0">
      <pane xSplit="3" ySplit="5" topLeftCell="E6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4.5" style="43" bestFit="1" customWidth="1"/>
    <col min="2" max="2" width="8.875" style="43"/>
    <col min="3" max="3" width="9.5" style="43" bestFit="1" customWidth="1"/>
    <col min="4" max="10" width="9" style="43" bestFit="1" customWidth="1"/>
    <col min="11" max="11" width="9.5" style="43" bestFit="1" customWidth="1"/>
    <col min="12" max="12" width="9" style="43" bestFit="1" customWidth="1"/>
    <col min="13" max="16384" width="8.875" style="43"/>
  </cols>
  <sheetData>
    <row r="1" spans="1:12" ht="16.5" thickBot="1" x14ac:dyDescent="0.3">
      <c r="A1" s="45" t="s">
        <v>227</v>
      </c>
      <c r="B1" s="3"/>
      <c r="C1" s="45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95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74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55" t="s">
        <v>90</v>
      </c>
      <c r="L3" s="58" t="s">
        <v>106</v>
      </c>
    </row>
    <row r="4" spans="1:12" x14ac:dyDescent="0.25">
      <c r="A4" s="54"/>
      <c r="B4" s="106"/>
      <c r="C4" s="172"/>
      <c r="D4" s="184" t="s">
        <v>107</v>
      </c>
      <c r="E4" s="186" t="s">
        <v>108</v>
      </c>
      <c r="F4" s="188" t="s">
        <v>109</v>
      </c>
      <c r="G4" s="189" t="s">
        <v>110</v>
      </c>
      <c r="H4" s="104"/>
      <c r="I4" s="104"/>
      <c r="J4" s="188" t="s">
        <v>111</v>
      </c>
      <c r="K4" s="176" t="s">
        <v>112</v>
      </c>
      <c r="L4" s="172" t="s">
        <v>22</v>
      </c>
    </row>
    <row r="5" spans="1:12" ht="78" customHeight="1" x14ac:dyDescent="0.25">
      <c r="A5" s="75" t="s">
        <v>96</v>
      </c>
      <c r="B5" s="60" t="s">
        <v>97</v>
      </c>
      <c r="C5" s="173"/>
      <c r="D5" s="185"/>
      <c r="E5" s="187"/>
      <c r="F5" s="183"/>
      <c r="G5" s="181"/>
      <c r="H5" s="105" t="s">
        <v>114</v>
      </c>
      <c r="I5" s="105" t="s">
        <v>115</v>
      </c>
      <c r="J5" s="183"/>
      <c r="K5" s="177"/>
      <c r="L5" s="173"/>
    </row>
    <row r="6" spans="1:12" x14ac:dyDescent="0.25">
      <c r="A6" s="10"/>
      <c r="B6" s="61"/>
      <c r="C6" s="67"/>
      <c r="D6" s="18"/>
      <c r="E6" s="19"/>
      <c r="F6" s="18"/>
      <c r="G6" s="17"/>
      <c r="H6" s="19"/>
      <c r="I6" s="19"/>
      <c r="J6" s="18"/>
      <c r="K6" s="18"/>
      <c r="L6" s="73"/>
    </row>
    <row r="7" spans="1:12" x14ac:dyDescent="0.25">
      <c r="A7" s="15" t="s">
        <v>98</v>
      </c>
      <c r="B7" s="61" t="s">
        <v>99</v>
      </c>
      <c r="C7" s="67">
        <v>129305.20664894952</v>
      </c>
      <c r="D7" s="18">
        <v>71708.451074903525</v>
      </c>
      <c r="E7" s="24">
        <v>71292.430093906529</v>
      </c>
      <c r="F7" s="25">
        <v>416.02098099700004</v>
      </c>
      <c r="G7" s="17">
        <v>11404.885438746</v>
      </c>
      <c r="H7" s="24">
        <v>4810.2645239859994</v>
      </c>
      <c r="I7" s="24">
        <v>417.54899490000003</v>
      </c>
      <c r="J7" s="25">
        <v>6177.07191986</v>
      </c>
      <c r="K7" s="25">
        <v>46180.9498073</v>
      </c>
      <c r="L7" s="68">
        <v>10.920328</v>
      </c>
    </row>
    <row r="8" spans="1:12" x14ac:dyDescent="0.25">
      <c r="A8" s="10" t="s">
        <v>140</v>
      </c>
      <c r="B8" s="61"/>
      <c r="C8" s="67">
        <v>80580.292950862</v>
      </c>
      <c r="D8" s="18">
        <v>58773.665254341999</v>
      </c>
      <c r="E8" s="24">
        <v>58497.25243</v>
      </c>
      <c r="F8" s="25">
        <v>276.41282434200002</v>
      </c>
      <c r="G8" s="17">
        <v>6879.1049018199992</v>
      </c>
      <c r="H8" s="24">
        <v>4629.4386069399998</v>
      </c>
      <c r="I8" s="24">
        <v>120.5</v>
      </c>
      <c r="J8" s="25">
        <v>2129.1662948799999</v>
      </c>
      <c r="K8" s="25">
        <v>14927.5227947</v>
      </c>
      <c r="L8" s="68">
        <v>0</v>
      </c>
    </row>
    <row r="9" spans="1:12" x14ac:dyDescent="0.25">
      <c r="A9" s="10" t="s">
        <v>100</v>
      </c>
      <c r="B9" s="61"/>
      <c r="C9" s="67">
        <v>0</v>
      </c>
      <c r="D9" s="18">
        <v>0</v>
      </c>
      <c r="E9" s="24">
        <v>0</v>
      </c>
      <c r="F9" s="25">
        <v>0</v>
      </c>
      <c r="G9" s="17">
        <v>0</v>
      </c>
      <c r="H9" s="24">
        <v>0</v>
      </c>
      <c r="I9" s="24">
        <v>0</v>
      </c>
      <c r="J9" s="25">
        <v>0</v>
      </c>
      <c r="K9" s="25">
        <v>0</v>
      </c>
      <c r="L9" s="68">
        <v>0</v>
      </c>
    </row>
    <row r="10" spans="1:12" x14ac:dyDescent="0.25">
      <c r="A10" s="10" t="s">
        <v>144</v>
      </c>
      <c r="B10" s="61"/>
      <c r="C10" s="67">
        <v>48698.687396980997</v>
      </c>
      <c r="D10" s="18">
        <v>12934.734129755001</v>
      </c>
      <c r="E10" s="24">
        <v>12795.125973100001</v>
      </c>
      <c r="F10" s="25">
        <v>139.60815665499999</v>
      </c>
      <c r="G10" s="17">
        <v>4499.6059266259999</v>
      </c>
      <c r="H10" s="24">
        <v>180.825917046</v>
      </c>
      <c r="I10" s="24">
        <v>270.87438460000004</v>
      </c>
      <c r="J10" s="25">
        <v>4047.9056249800001</v>
      </c>
      <c r="K10" s="25">
        <v>31253.427012599997</v>
      </c>
      <c r="L10" s="68">
        <v>10.920328</v>
      </c>
    </row>
    <row r="11" spans="1:12" x14ac:dyDescent="0.25">
      <c r="A11" s="10" t="s">
        <v>101</v>
      </c>
      <c r="B11" s="61"/>
      <c r="C11" s="67">
        <v>26.226301106530002</v>
      </c>
      <c r="D11" s="18">
        <v>5.1690806530000001E-2</v>
      </c>
      <c r="E11" s="24">
        <v>5.1690806530000001E-2</v>
      </c>
      <c r="F11" s="25">
        <v>0</v>
      </c>
      <c r="G11" s="17">
        <v>26.174610300000001</v>
      </c>
      <c r="H11" s="24">
        <v>0</v>
      </c>
      <c r="I11" s="24">
        <v>26.174610300000001</v>
      </c>
      <c r="J11" s="25">
        <v>0</v>
      </c>
      <c r="K11" s="25">
        <v>0</v>
      </c>
      <c r="L11" s="68">
        <v>0</v>
      </c>
    </row>
    <row r="12" spans="1:12" x14ac:dyDescent="0.25">
      <c r="A12" s="10"/>
      <c r="B12" s="61"/>
      <c r="C12" s="67"/>
      <c r="D12" s="18"/>
      <c r="E12" s="19"/>
      <c r="F12" s="18"/>
      <c r="G12" s="17">
        <v>0</v>
      </c>
      <c r="H12" s="19"/>
      <c r="I12" s="19"/>
      <c r="J12" s="18"/>
      <c r="K12" s="18"/>
      <c r="L12" s="73"/>
    </row>
    <row r="13" spans="1:12" x14ac:dyDescent="0.25">
      <c r="A13" s="15" t="s">
        <v>38</v>
      </c>
      <c r="B13" s="61" t="s">
        <v>39</v>
      </c>
      <c r="C13" s="67">
        <v>19693.833724714998</v>
      </c>
      <c r="D13" s="18">
        <v>651.62851814499993</v>
      </c>
      <c r="E13" s="24">
        <v>515.19612575199994</v>
      </c>
      <c r="F13" s="25">
        <v>136.43239239300001</v>
      </c>
      <c r="G13" s="17">
        <v>1412.7326609700001</v>
      </c>
      <c r="H13" s="24">
        <v>0</v>
      </c>
      <c r="I13" s="24">
        <v>0</v>
      </c>
      <c r="J13" s="25">
        <v>1412.7326609700001</v>
      </c>
      <c r="K13" s="25">
        <v>17596.772545599997</v>
      </c>
      <c r="L13" s="68">
        <v>32.700000000000003</v>
      </c>
    </row>
    <row r="14" spans="1:12" x14ac:dyDescent="0.25">
      <c r="A14" s="15" t="s">
        <v>40</v>
      </c>
      <c r="B14" s="61" t="s">
        <v>41</v>
      </c>
      <c r="C14" s="67">
        <v>60088.481754140921</v>
      </c>
      <c r="D14" s="18">
        <v>6652.480529929001</v>
      </c>
      <c r="E14" s="19">
        <v>6237.3459070350009</v>
      </c>
      <c r="F14" s="18">
        <v>415.13462289400002</v>
      </c>
      <c r="G14" s="17">
        <v>2224.1884318119178</v>
      </c>
      <c r="H14" s="19">
        <v>49.266404401917995</v>
      </c>
      <c r="I14" s="19">
        <v>55.823036369999997</v>
      </c>
      <c r="J14" s="18">
        <v>2119.0989910399999</v>
      </c>
      <c r="K14" s="18">
        <v>51206.390698399999</v>
      </c>
      <c r="L14" s="68">
        <v>5.4220940000000004</v>
      </c>
    </row>
    <row r="15" spans="1:12" x14ac:dyDescent="0.25">
      <c r="A15" s="21" t="s">
        <v>102</v>
      </c>
      <c r="B15" s="61" t="s">
        <v>43</v>
      </c>
      <c r="C15" s="67">
        <v>49565.023245822398</v>
      </c>
      <c r="D15" s="18">
        <v>6442.2353651860003</v>
      </c>
      <c r="E15" s="24">
        <v>6233.6597766000004</v>
      </c>
      <c r="F15" s="25">
        <v>208.57558858600001</v>
      </c>
      <c r="G15" s="17">
        <v>2169.5324924363999</v>
      </c>
      <c r="H15" s="24">
        <v>48.754638396399997</v>
      </c>
      <c r="I15" s="24">
        <v>1.678863</v>
      </c>
      <c r="J15" s="25">
        <v>2119.0989910399999</v>
      </c>
      <c r="K15" s="25">
        <v>40953.255388199999</v>
      </c>
      <c r="L15" s="68">
        <v>0</v>
      </c>
    </row>
    <row r="16" spans="1:12" x14ac:dyDescent="0.25">
      <c r="A16" s="21" t="s">
        <v>103</v>
      </c>
      <c r="B16" s="61" t="s">
        <v>45</v>
      </c>
      <c r="C16" s="67">
        <v>10523.458508318519</v>
      </c>
      <c r="D16" s="18">
        <v>210.245164743</v>
      </c>
      <c r="E16" s="24">
        <v>3.6861304349999999</v>
      </c>
      <c r="F16" s="25">
        <v>206.55903430800001</v>
      </c>
      <c r="G16" s="17">
        <v>54.655939375517995</v>
      </c>
      <c r="H16" s="24">
        <v>0.511766005518</v>
      </c>
      <c r="I16" s="24">
        <v>54.144173369999997</v>
      </c>
      <c r="J16" s="25">
        <v>0</v>
      </c>
      <c r="K16" s="25">
        <v>10253.135310200001</v>
      </c>
      <c r="L16" s="68">
        <v>5.4220940000000004</v>
      </c>
    </row>
    <row r="17" spans="1:12" x14ac:dyDescent="0.25">
      <c r="A17" s="15" t="s">
        <v>104</v>
      </c>
      <c r="B17" s="61" t="s">
        <v>105</v>
      </c>
      <c r="C17" s="67">
        <v>209087.52212780545</v>
      </c>
      <c r="D17" s="18">
        <v>79012.560122977535</v>
      </c>
      <c r="E17" s="19">
        <v>78044.972126693538</v>
      </c>
      <c r="F17" s="18">
        <v>967.58799628400004</v>
      </c>
      <c r="G17" s="17">
        <v>15041.806531527916</v>
      </c>
      <c r="H17" s="19">
        <v>4859.5309283879178</v>
      </c>
      <c r="I17" s="19">
        <v>473.37203127000004</v>
      </c>
      <c r="J17" s="18">
        <v>9708.9035718699997</v>
      </c>
      <c r="K17" s="18">
        <v>114984.1130513</v>
      </c>
      <c r="L17" s="73">
        <v>49.042422000000002</v>
      </c>
    </row>
    <row r="18" spans="1:12" x14ac:dyDescent="0.25">
      <c r="A18" s="10"/>
      <c r="B18" s="61"/>
      <c r="C18" s="67"/>
      <c r="D18" s="18"/>
      <c r="E18" s="19"/>
      <c r="F18" s="18"/>
      <c r="G18" s="17">
        <v>0</v>
      </c>
      <c r="H18" s="19"/>
      <c r="I18" s="19"/>
      <c r="J18" s="18"/>
      <c r="K18" s="18"/>
      <c r="L18" s="73"/>
    </row>
    <row r="19" spans="1:12" x14ac:dyDescent="0.25">
      <c r="A19" s="15" t="s">
        <v>47</v>
      </c>
      <c r="B19" s="61" t="s">
        <v>48</v>
      </c>
      <c r="C19" s="67">
        <v>12552.19036478375</v>
      </c>
      <c r="D19" s="18">
        <v>9029.0350266799996</v>
      </c>
      <c r="E19" s="24">
        <v>9029.0350266799996</v>
      </c>
      <c r="F19" s="25">
        <v>0</v>
      </c>
      <c r="G19" s="17">
        <v>1955.4700352899999</v>
      </c>
      <c r="H19" s="24">
        <v>0</v>
      </c>
      <c r="I19" s="24">
        <v>1955.4700352899999</v>
      </c>
      <c r="J19" s="25">
        <v>0</v>
      </c>
      <c r="K19" s="25">
        <v>1.8042714537500002</v>
      </c>
      <c r="L19" s="68">
        <v>1565.88103136</v>
      </c>
    </row>
    <row r="20" spans="1:12" ht="16.5" thickBot="1" x14ac:dyDescent="0.3">
      <c r="A20" s="50" t="s">
        <v>49</v>
      </c>
      <c r="B20" s="69" t="s">
        <v>50</v>
      </c>
      <c r="C20" s="70">
        <v>6626.4057139203096</v>
      </c>
      <c r="D20" s="34">
        <v>5259.7436569909996</v>
      </c>
      <c r="E20" s="35">
        <v>5140.11365699</v>
      </c>
      <c r="F20" s="34">
        <v>119.630000001</v>
      </c>
      <c r="G20" s="33">
        <v>1311.3238652299999</v>
      </c>
      <c r="H20" s="35">
        <v>1311.3238652299999</v>
      </c>
      <c r="I20" s="35">
        <v>0</v>
      </c>
      <c r="J20" s="34">
        <v>0</v>
      </c>
      <c r="K20" s="34">
        <v>-7.38847700069</v>
      </c>
      <c r="L20" s="31">
        <v>62.726668700000005</v>
      </c>
    </row>
    <row r="21" spans="1:12" ht="16.5" thickBot="1" x14ac:dyDescent="0.3">
      <c r="A21" s="50" t="s">
        <v>51</v>
      </c>
      <c r="B21" s="71"/>
      <c r="C21" s="70">
        <v>228266.11820650951</v>
      </c>
      <c r="D21" s="39">
        <v>93301.33880664852</v>
      </c>
      <c r="E21" s="40">
        <v>92214.120810363529</v>
      </c>
      <c r="F21" s="39">
        <v>1087.217996285</v>
      </c>
      <c r="G21" s="32">
        <v>18308.600432047915</v>
      </c>
      <c r="H21" s="40">
        <v>6170.8547936179175</v>
      </c>
      <c r="I21" s="40">
        <v>2428.8420665600001</v>
      </c>
      <c r="J21" s="39">
        <v>9708.9035718699997</v>
      </c>
      <c r="K21" s="39">
        <v>114978.52884575306</v>
      </c>
      <c r="L21" s="51">
        <v>1677.6501220599998</v>
      </c>
    </row>
    <row r="22" spans="1:12" x14ac:dyDescent="0.25">
      <c r="A22" s="76"/>
      <c r="B22" s="3"/>
      <c r="C22" s="45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 t="s">
        <v>52</v>
      </c>
      <c r="B23" s="3"/>
      <c r="C23" s="150"/>
      <c r="D23" s="151"/>
      <c r="E23" s="147"/>
      <c r="F23" s="147"/>
      <c r="G23" s="147"/>
      <c r="H23" s="147"/>
      <c r="I23" s="147"/>
      <c r="J23" s="147"/>
      <c r="K23" s="147"/>
      <c r="L23" s="147"/>
    </row>
    <row r="24" spans="1:12" x14ac:dyDescent="0.25">
      <c r="A24" s="3" t="s">
        <v>138</v>
      </c>
      <c r="B24" s="3"/>
      <c r="C24" s="150"/>
      <c r="D24" s="151"/>
      <c r="E24" s="147"/>
      <c r="F24" s="147"/>
      <c r="G24" s="147"/>
      <c r="H24" s="147"/>
      <c r="I24" s="147"/>
      <c r="J24" s="147"/>
      <c r="K24" s="147"/>
      <c r="L24" s="147"/>
    </row>
    <row r="25" spans="1:12" x14ac:dyDescent="0.25">
      <c r="A25" s="3" t="s">
        <v>137</v>
      </c>
      <c r="B25" s="3"/>
      <c r="C25" s="150"/>
      <c r="D25" s="151"/>
      <c r="E25" s="147"/>
      <c r="F25" s="147"/>
      <c r="G25" s="147"/>
      <c r="H25" s="147"/>
      <c r="I25" s="147"/>
      <c r="J25" s="147"/>
      <c r="K25" s="147"/>
      <c r="L25" s="147"/>
    </row>
    <row r="26" spans="1:12" x14ac:dyDescent="0.25">
      <c r="A26" s="3"/>
      <c r="B26" s="3"/>
      <c r="C26" s="150"/>
      <c r="D26" s="151"/>
      <c r="E26" s="147"/>
      <c r="F26" s="147"/>
      <c r="G26" s="147"/>
      <c r="H26" s="147"/>
      <c r="I26" s="147"/>
      <c r="J26" s="147"/>
      <c r="K26" s="147"/>
      <c r="L26" s="147"/>
    </row>
    <row r="27" spans="1:12" x14ac:dyDescent="0.25">
      <c r="A27" s="3" t="s">
        <v>255</v>
      </c>
    </row>
    <row r="28" spans="1:12" x14ac:dyDescent="0.25">
      <c r="A28" s="48" t="s">
        <v>80</v>
      </c>
    </row>
  </sheetData>
  <mergeCells count="9">
    <mergeCell ref="C2:C5"/>
    <mergeCell ref="D2:L2"/>
    <mergeCell ref="D4:D5"/>
    <mergeCell ref="E4:E5"/>
    <mergeCell ref="F4:F5"/>
    <mergeCell ref="G4:G5"/>
    <mergeCell ref="J4:J5"/>
    <mergeCell ref="K4:K5"/>
    <mergeCell ref="L4:L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28"/>
  <sheetViews>
    <sheetView zoomScaleNormal="100" workbookViewId="0">
      <pane xSplit="3" ySplit="5" topLeftCell="E6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4.5" style="43" bestFit="1" customWidth="1"/>
    <col min="2" max="2" width="8.875" style="43"/>
    <col min="3" max="5" width="9.5" style="43" bestFit="1" customWidth="1"/>
    <col min="6" max="10" width="9" style="43" bestFit="1" customWidth="1"/>
    <col min="11" max="11" width="9.5" style="43" bestFit="1" customWidth="1"/>
    <col min="12" max="12" width="9" style="43" bestFit="1" customWidth="1"/>
    <col min="13" max="16384" width="8.875" style="43"/>
  </cols>
  <sheetData>
    <row r="1" spans="1:12" ht="16.5" thickBot="1" x14ac:dyDescent="0.3">
      <c r="A1" s="45" t="s">
        <v>228</v>
      </c>
      <c r="B1" s="3"/>
      <c r="C1" s="45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95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74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55" t="s">
        <v>90</v>
      </c>
      <c r="L3" s="58" t="s">
        <v>106</v>
      </c>
    </row>
    <row r="4" spans="1:12" x14ac:dyDescent="0.25">
      <c r="A4" s="54"/>
      <c r="B4" s="106"/>
      <c r="C4" s="172"/>
      <c r="D4" s="184" t="s">
        <v>107</v>
      </c>
      <c r="E4" s="186" t="s">
        <v>108</v>
      </c>
      <c r="F4" s="188" t="s">
        <v>109</v>
      </c>
      <c r="G4" s="189" t="s">
        <v>110</v>
      </c>
      <c r="H4" s="104"/>
      <c r="I4" s="104"/>
      <c r="J4" s="188" t="s">
        <v>111</v>
      </c>
      <c r="K4" s="176" t="s">
        <v>112</v>
      </c>
      <c r="L4" s="172" t="s">
        <v>22</v>
      </c>
    </row>
    <row r="5" spans="1:12" ht="69" customHeight="1" x14ac:dyDescent="0.25">
      <c r="A5" s="75" t="s">
        <v>96</v>
      </c>
      <c r="B5" s="60" t="s">
        <v>97</v>
      </c>
      <c r="C5" s="173"/>
      <c r="D5" s="185"/>
      <c r="E5" s="187"/>
      <c r="F5" s="183"/>
      <c r="G5" s="181"/>
      <c r="H5" s="105" t="s">
        <v>114</v>
      </c>
      <c r="I5" s="105" t="s">
        <v>115</v>
      </c>
      <c r="J5" s="183"/>
      <c r="K5" s="177"/>
      <c r="L5" s="173"/>
    </row>
    <row r="6" spans="1:12" x14ac:dyDescent="0.25">
      <c r="A6" s="10"/>
      <c r="B6" s="61"/>
      <c r="C6" s="67"/>
      <c r="D6" s="18"/>
      <c r="E6" s="19"/>
      <c r="F6" s="18"/>
      <c r="G6" s="17"/>
      <c r="H6" s="19"/>
      <c r="I6" s="19"/>
      <c r="J6" s="18"/>
      <c r="K6" s="18"/>
      <c r="L6" s="73"/>
    </row>
    <row r="7" spans="1:12" x14ac:dyDescent="0.25">
      <c r="A7" s="15" t="s">
        <v>98</v>
      </c>
      <c r="B7" s="61" t="s">
        <v>99</v>
      </c>
      <c r="C7" s="67">
        <v>152195.09025478386</v>
      </c>
      <c r="D7" s="18">
        <v>85973.072824245857</v>
      </c>
      <c r="E7" s="24">
        <v>85567.616328475851</v>
      </c>
      <c r="F7" s="25">
        <v>405.45649576999995</v>
      </c>
      <c r="G7" s="17">
        <v>12849.444684638001</v>
      </c>
      <c r="H7" s="24">
        <v>5573.8478024080005</v>
      </c>
      <c r="I7" s="24">
        <v>433.52184840000001</v>
      </c>
      <c r="J7" s="25">
        <v>6842.0750338300004</v>
      </c>
      <c r="K7" s="25">
        <v>53367.062149899997</v>
      </c>
      <c r="L7" s="68">
        <v>5.5105959999999996</v>
      </c>
    </row>
    <row r="8" spans="1:12" x14ac:dyDescent="0.25">
      <c r="A8" s="10" t="s">
        <v>140</v>
      </c>
      <c r="B8" s="61"/>
      <c r="C8" s="67">
        <v>97546.338911879997</v>
      </c>
      <c r="D8" s="18">
        <v>71696.112326650007</v>
      </c>
      <c r="E8" s="24">
        <v>71416.755258000005</v>
      </c>
      <c r="F8" s="25">
        <v>279.35706864999997</v>
      </c>
      <c r="G8" s="17">
        <v>7884.5841991300003</v>
      </c>
      <c r="H8" s="24">
        <v>5364.3175121200002</v>
      </c>
      <c r="I8" s="24">
        <v>125.1</v>
      </c>
      <c r="J8" s="25">
        <v>2395.1666870100003</v>
      </c>
      <c r="K8" s="25">
        <v>17965.642386099997</v>
      </c>
      <c r="L8" s="68">
        <v>0</v>
      </c>
    </row>
    <row r="9" spans="1:12" x14ac:dyDescent="0.25">
      <c r="A9" s="10" t="s">
        <v>100</v>
      </c>
      <c r="B9" s="61"/>
      <c r="C9" s="67">
        <v>0</v>
      </c>
      <c r="D9" s="18">
        <v>0</v>
      </c>
      <c r="E9" s="24">
        <v>0</v>
      </c>
      <c r="F9" s="25">
        <v>0</v>
      </c>
      <c r="G9" s="17">
        <v>0</v>
      </c>
      <c r="H9" s="24">
        <v>0</v>
      </c>
      <c r="I9" s="24">
        <v>0</v>
      </c>
      <c r="J9" s="25">
        <v>0</v>
      </c>
      <c r="K9" s="25">
        <v>0</v>
      </c>
      <c r="L9" s="68">
        <v>0</v>
      </c>
    </row>
    <row r="10" spans="1:12" x14ac:dyDescent="0.25">
      <c r="A10" s="10" t="s">
        <v>144</v>
      </c>
      <c r="B10" s="61"/>
      <c r="C10" s="67">
        <v>54621.539594528003</v>
      </c>
      <c r="D10" s="18">
        <v>14276.920400019999</v>
      </c>
      <c r="E10" s="24">
        <v>14150.820972899999</v>
      </c>
      <c r="F10" s="25">
        <v>126.09942712</v>
      </c>
      <c r="G10" s="17">
        <v>4937.6888347079994</v>
      </c>
      <c r="H10" s="24">
        <v>209.53029028799997</v>
      </c>
      <c r="I10" s="24">
        <v>281.25019760000004</v>
      </c>
      <c r="J10" s="25">
        <v>4446.9083468199997</v>
      </c>
      <c r="K10" s="25">
        <v>35401.419763800004</v>
      </c>
      <c r="L10" s="68">
        <v>5.5105959999999996</v>
      </c>
    </row>
    <row r="11" spans="1:12" x14ac:dyDescent="0.25">
      <c r="A11" s="10" t="s">
        <v>101</v>
      </c>
      <c r="B11" s="61"/>
      <c r="C11" s="67">
        <v>27.211748375850004</v>
      </c>
      <c r="D11" s="18">
        <v>4.0097575850000004E-2</v>
      </c>
      <c r="E11" s="24">
        <v>4.0097575850000004E-2</v>
      </c>
      <c r="F11" s="25">
        <v>0</v>
      </c>
      <c r="G11" s="17">
        <v>27.171650800000002</v>
      </c>
      <c r="H11" s="24">
        <v>0</v>
      </c>
      <c r="I11" s="24">
        <v>27.171650800000002</v>
      </c>
      <c r="J11" s="25">
        <v>0</v>
      </c>
      <c r="K11" s="25">
        <v>0</v>
      </c>
      <c r="L11" s="68">
        <v>0</v>
      </c>
    </row>
    <row r="12" spans="1:12" x14ac:dyDescent="0.25">
      <c r="A12" s="10"/>
      <c r="B12" s="61"/>
      <c r="C12" s="67"/>
      <c r="D12" s="18"/>
      <c r="E12" s="19"/>
      <c r="F12" s="18"/>
      <c r="G12" s="17">
        <v>0</v>
      </c>
      <c r="H12" s="19"/>
      <c r="I12" s="19"/>
      <c r="J12" s="18"/>
      <c r="K12" s="18"/>
      <c r="L12" s="73"/>
    </row>
    <row r="13" spans="1:12" x14ac:dyDescent="0.25">
      <c r="A13" s="15" t="s">
        <v>38</v>
      </c>
      <c r="B13" s="61" t="s">
        <v>39</v>
      </c>
      <c r="C13" s="67">
        <v>21091.649367058002</v>
      </c>
      <c r="D13" s="18">
        <v>704.51580656800002</v>
      </c>
      <c r="E13" s="24">
        <v>577.53080826300004</v>
      </c>
      <c r="F13" s="25">
        <v>126.984998305</v>
      </c>
      <c r="G13" s="17">
        <v>1577.6243249900001</v>
      </c>
      <c r="H13" s="24">
        <v>0</v>
      </c>
      <c r="I13" s="24">
        <v>0</v>
      </c>
      <c r="J13" s="25">
        <v>1577.6243249900001</v>
      </c>
      <c r="K13" s="25">
        <v>18809.509235500002</v>
      </c>
      <c r="L13" s="68">
        <v>0</v>
      </c>
    </row>
    <row r="14" spans="1:12" x14ac:dyDescent="0.25">
      <c r="A14" s="15" t="s">
        <v>40</v>
      </c>
      <c r="B14" s="61" t="s">
        <v>41</v>
      </c>
      <c r="C14" s="67">
        <v>66222.081887771914</v>
      </c>
      <c r="D14" s="18">
        <v>9342.8689048019987</v>
      </c>
      <c r="E14" s="19">
        <v>8969.3760654099988</v>
      </c>
      <c r="F14" s="18">
        <v>373.49283939199995</v>
      </c>
      <c r="G14" s="17">
        <v>2481.4729055699158</v>
      </c>
      <c r="H14" s="19">
        <v>57.086975829916</v>
      </c>
      <c r="I14" s="19">
        <v>57.949441770000007</v>
      </c>
      <c r="J14" s="18">
        <v>2366.4364879699997</v>
      </c>
      <c r="K14" s="18">
        <v>54389.4742874</v>
      </c>
      <c r="L14" s="68">
        <v>8.2657900000000009</v>
      </c>
    </row>
    <row r="15" spans="1:12" x14ac:dyDescent="0.25">
      <c r="A15" s="21" t="s">
        <v>102</v>
      </c>
      <c r="B15" s="61" t="s">
        <v>43</v>
      </c>
      <c r="C15" s="67">
        <v>54346.690906461095</v>
      </c>
      <c r="D15" s="18">
        <v>9162.0431679079993</v>
      </c>
      <c r="E15" s="24">
        <v>8966.6076704099996</v>
      </c>
      <c r="F15" s="25">
        <v>195.43549749799999</v>
      </c>
      <c r="G15" s="17">
        <v>2424.6732738530995</v>
      </c>
      <c r="H15" s="24">
        <v>56.493971883100002</v>
      </c>
      <c r="I15" s="24">
        <v>1.7428140000000001</v>
      </c>
      <c r="J15" s="25">
        <v>2366.4364879699997</v>
      </c>
      <c r="K15" s="25">
        <v>42759.974464699997</v>
      </c>
      <c r="L15" s="68">
        <v>0</v>
      </c>
    </row>
    <row r="16" spans="1:12" x14ac:dyDescent="0.25">
      <c r="A16" s="21" t="s">
        <v>103</v>
      </c>
      <c r="B16" s="61" t="s">
        <v>45</v>
      </c>
      <c r="C16" s="67">
        <v>11875.390981310817</v>
      </c>
      <c r="D16" s="18">
        <v>180.82573689399999</v>
      </c>
      <c r="E16" s="24">
        <v>2.7683949999999999</v>
      </c>
      <c r="F16" s="25">
        <v>178.05734189399999</v>
      </c>
      <c r="G16" s="17">
        <v>56.799631716816002</v>
      </c>
      <c r="H16" s="24">
        <v>0.59300394681599999</v>
      </c>
      <c r="I16" s="24">
        <v>56.206627770000004</v>
      </c>
      <c r="J16" s="25">
        <v>0</v>
      </c>
      <c r="K16" s="25">
        <v>11629.499822700001</v>
      </c>
      <c r="L16" s="68">
        <v>8.2657900000000009</v>
      </c>
    </row>
    <row r="17" spans="1:12" x14ac:dyDescent="0.25">
      <c r="A17" s="15" t="s">
        <v>104</v>
      </c>
      <c r="B17" s="61" t="s">
        <v>105</v>
      </c>
      <c r="C17" s="67">
        <v>239508.82150961377</v>
      </c>
      <c r="D17" s="18">
        <v>96020.45753561586</v>
      </c>
      <c r="E17" s="19">
        <v>95114.523202148863</v>
      </c>
      <c r="F17" s="18">
        <v>905.93433346699987</v>
      </c>
      <c r="G17" s="17">
        <v>16908.541915197915</v>
      </c>
      <c r="H17" s="19">
        <v>5630.9347782379164</v>
      </c>
      <c r="I17" s="19">
        <v>491.47129017000003</v>
      </c>
      <c r="J17" s="18">
        <v>10786.135846789999</v>
      </c>
      <c r="K17" s="18">
        <v>126566.04567279998</v>
      </c>
      <c r="L17" s="73">
        <v>13.776386</v>
      </c>
    </row>
    <row r="18" spans="1:12" x14ac:dyDescent="0.25">
      <c r="A18" s="10"/>
      <c r="B18" s="61"/>
      <c r="C18" s="67"/>
      <c r="D18" s="18"/>
      <c r="E18" s="19"/>
      <c r="F18" s="18"/>
      <c r="G18" s="17">
        <v>0</v>
      </c>
      <c r="H18" s="19"/>
      <c r="I18" s="19"/>
      <c r="J18" s="18"/>
      <c r="K18" s="18"/>
      <c r="L18" s="73"/>
    </row>
    <row r="19" spans="1:12" x14ac:dyDescent="0.25">
      <c r="A19" s="15" t="s">
        <v>47</v>
      </c>
      <c r="B19" s="61" t="s">
        <v>48</v>
      </c>
      <c r="C19" s="67">
        <v>14033.078104283752</v>
      </c>
      <c r="D19" s="18">
        <v>10657.1823857</v>
      </c>
      <c r="E19" s="24">
        <v>10657.1823857</v>
      </c>
      <c r="F19" s="25">
        <v>0</v>
      </c>
      <c r="G19" s="17">
        <v>2030.0186973299999</v>
      </c>
      <c r="H19" s="24">
        <v>0</v>
      </c>
      <c r="I19" s="24">
        <v>2030.0186973299999</v>
      </c>
      <c r="J19" s="25">
        <v>0</v>
      </c>
      <c r="K19" s="25">
        <v>1.9023714537500001</v>
      </c>
      <c r="L19" s="68">
        <v>1343.9746498</v>
      </c>
    </row>
    <row r="20" spans="1:12" ht="16.5" thickBot="1" x14ac:dyDescent="0.3">
      <c r="A20" s="50" t="s">
        <v>49</v>
      </c>
      <c r="B20" s="69" t="s">
        <v>50</v>
      </c>
      <c r="C20" s="70">
        <v>7605.6779412899996</v>
      </c>
      <c r="D20" s="34">
        <v>6582.6952015529996</v>
      </c>
      <c r="E20" s="35">
        <v>6258.5044305399997</v>
      </c>
      <c r="F20" s="34">
        <v>324.19077101300002</v>
      </c>
      <c r="G20" s="33">
        <v>1098.76252095</v>
      </c>
      <c r="H20" s="35">
        <v>1098.76252095</v>
      </c>
      <c r="I20" s="35">
        <v>0</v>
      </c>
      <c r="J20" s="34">
        <v>0</v>
      </c>
      <c r="K20" s="34">
        <v>-219.01876401300001</v>
      </c>
      <c r="L20" s="31">
        <v>143.2389828</v>
      </c>
    </row>
    <row r="21" spans="1:12" ht="16.5" thickBot="1" x14ac:dyDescent="0.3">
      <c r="A21" s="50" t="s">
        <v>51</v>
      </c>
      <c r="B21" s="71"/>
      <c r="C21" s="70">
        <v>261147.57755518751</v>
      </c>
      <c r="D21" s="39">
        <v>113260.33512286886</v>
      </c>
      <c r="E21" s="40">
        <v>112030.21001838885</v>
      </c>
      <c r="F21" s="39">
        <v>1230.1251044799999</v>
      </c>
      <c r="G21" s="32">
        <v>20037.323133477919</v>
      </c>
      <c r="H21" s="40">
        <v>6729.6972991879165</v>
      </c>
      <c r="I21" s="40">
        <v>2521.4899875000001</v>
      </c>
      <c r="J21" s="39">
        <v>10786.135846789999</v>
      </c>
      <c r="K21" s="39">
        <v>126348.92928024073</v>
      </c>
      <c r="L21" s="51">
        <v>1500.9900186</v>
      </c>
    </row>
    <row r="22" spans="1:12" x14ac:dyDescent="0.25">
      <c r="A22" s="76"/>
      <c r="B22" s="3"/>
      <c r="C22" s="45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 t="s">
        <v>52</v>
      </c>
      <c r="B23" s="3"/>
      <c r="C23" s="150"/>
      <c r="D23" s="151"/>
      <c r="E23" s="147"/>
      <c r="F23" s="147"/>
      <c r="G23" s="147"/>
      <c r="H23" s="147"/>
      <c r="I23" s="147"/>
      <c r="J23" s="147"/>
      <c r="K23" s="147"/>
      <c r="L23" s="147"/>
    </row>
    <row r="24" spans="1:12" x14ac:dyDescent="0.25">
      <c r="A24" s="3" t="s">
        <v>138</v>
      </c>
      <c r="B24" s="3"/>
      <c r="C24" s="150"/>
      <c r="D24" s="151"/>
      <c r="E24" s="147"/>
      <c r="F24" s="147"/>
      <c r="G24" s="147"/>
      <c r="H24" s="147"/>
      <c r="I24" s="147"/>
      <c r="J24" s="147"/>
      <c r="K24" s="147"/>
      <c r="L24" s="147"/>
    </row>
    <row r="25" spans="1:12" x14ac:dyDescent="0.25">
      <c r="A25" s="3" t="s">
        <v>137</v>
      </c>
      <c r="B25" s="3"/>
      <c r="C25" s="150"/>
      <c r="D25" s="151"/>
      <c r="E25" s="147"/>
      <c r="F25" s="147"/>
      <c r="G25" s="147"/>
      <c r="H25" s="147"/>
      <c r="I25" s="147"/>
      <c r="J25" s="147"/>
      <c r="K25" s="147"/>
      <c r="L25" s="147"/>
    </row>
    <row r="26" spans="1:12" x14ac:dyDescent="0.25">
      <c r="A26" s="3"/>
      <c r="B26" s="3"/>
      <c r="C26" s="150"/>
      <c r="D26" s="151"/>
      <c r="E26" s="147"/>
      <c r="F26" s="147"/>
      <c r="G26" s="147"/>
      <c r="H26" s="147"/>
      <c r="I26" s="147"/>
      <c r="J26" s="147"/>
      <c r="K26" s="147"/>
      <c r="L26" s="147"/>
    </row>
    <row r="27" spans="1:12" x14ac:dyDescent="0.25">
      <c r="A27" s="3" t="s">
        <v>255</v>
      </c>
    </row>
    <row r="28" spans="1:12" x14ac:dyDescent="0.25">
      <c r="A28" s="48" t="s">
        <v>80</v>
      </c>
    </row>
  </sheetData>
  <mergeCells count="9">
    <mergeCell ref="C2:C5"/>
    <mergeCell ref="D2:L2"/>
    <mergeCell ref="D4:D5"/>
    <mergeCell ref="E4:E5"/>
    <mergeCell ref="F4:F5"/>
    <mergeCell ref="G4:G5"/>
    <mergeCell ref="J4:J5"/>
    <mergeCell ref="K4:K5"/>
    <mergeCell ref="L4:L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28"/>
  <sheetViews>
    <sheetView zoomScaleNormal="100" workbookViewId="0">
      <pane xSplit="3" ySplit="5" topLeftCell="H6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4.5" style="43" bestFit="1" customWidth="1"/>
    <col min="2" max="2" width="8.875" style="43"/>
    <col min="3" max="5" width="12.375" style="43" bestFit="1" customWidth="1"/>
    <col min="6" max="6" width="10.375" style="43" bestFit="1" customWidth="1"/>
    <col min="7" max="7" width="11.375" style="43" bestFit="1" customWidth="1"/>
    <col min="8" max="9" width="10.375" style="43" bestFit="1" customWidth="1"/>
    <col min="10" max="10" width="11.375" style="43" bestFit="1" customWidth="1"/>
    <col min="11" max="11" width="12.375" style="43" bestFit="1" customWidth="1"/>
    <col min="12" max="12" width="10.375" style="43" bestFit="1" customWidth="1"/>
    <col min="13" max="16384" width="8.875" style="43"/>
  </cols>
  <sheetData>
    <row r="1" spans="1:12" ht="16.5" thickBot="1" x14ac:dyDescent="0.3">
      <c r="A1" s="45" t="s">
        <v>229</v>
      </c>
      <c r="B1" s="3"/>
      <c r="C1" s="45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95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06"/>
      <c r="C3" s="172"/>
      <c r="D3" s="55" t="s">
        <v>83</v>
      </c>
      <c r="E3" s="56" t="s">
        <v>84</v>
      </c>
      <c r="F3" s="74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55" t="s">
        <v>90</v>
      </c>
      <c r="L3" s="58" t="s">
        <v>106</v>
      </c>
    </row>
    <row r="4" spans="1:12" x14ac:dyDescent="0.25">
      <c r="A4" s="54"/>
      <c r="B4" s="106"/>
      <c r="C4" s="172"/>
      <c r="D4" s="184" t="s">
        <v>107</v>
      </c>
      <c r="E4" s="186" t="s">
        <v>108</v>
      </c>
      <c r="F4" s="188" t="s">
        <v>109</v>
      </c>
      <c r="G4" s="189" t="s">
        <v>110</v>
      </c>
      <c r="H4" s="104"/>
      <c r="I4" s="104"/>
      <c r="J4" s="188" t="s">
        <v>111</v>
      </c>
      <c r="K4" s="176" t="s">
        <v>112</v>
      </c>
      <c r="L4" s="172" t="s">
        <v>22</v>
      </c>
    </row>
    <row r="5" spans="1:12" ht="66.95" customHeight="1" x14ac:dyDescent="0.25">
      <c r="A5" s="75" t="s">
        <v>96</v>
      </c>
      <c r="B5" s="60" t="s">
        <v>97</v>
      </c>
      <c r="C5" s="173"/>
      <c r="D5" s="185"/>
      <c r="E5" s="187"/>
      <c r="F5" s="183"/>
      <c r="G5" s="181"/>
      <c r="H5" s="105" t="s">
        <v>114</v>
      </c>
      <c r="I5" s="105" t="s">
        <v>115</v>
      </c>
      <c r="J5" s="183"/>
      <c r="K5" s="177"/>
      <c r="L5" s="173"/>
    </row>
    <row r="6" spans="1:12" x14ac:dyDescent="0.25">
      <c r="A6" s="10"/>
      <c r="B6" s="61"/>
      <c r="C6" s="67"/>
      <c r="D6" s="18"/>
      <c r="E6" s="19"/>
      <c r="F6" s="18"/>
      <c r="G6" s="17"/>
      <c r="H6" s="19"/>
      <c r="I6" s="19"/>
      <c r="J6" s="18"/>
      <c r="K6" s="18"/>
      <c r="L6" s="73"/>
    </row>
    <row r="7" spans="1:12" x14ac:dyDescent="0.25">
      <c r="A7" s="15" t="s">
        <v>98</v>
      </c>
      <c r="B7" s="61" t="s">
        <v>99</v>
      </c>
      <c r="C7" s="67">
        <v>171082.80718866223</v>
      </c>
      <c r="D7" s="18">
        <v>101576.4261610472</v>
      </c>
      <c r="E7" s="24">
        <v>101174.1686529682</v>
      </c>
      <c r="F7" s="25">
        <v>402.25750807900005</v>
      </c>
      <c r="G7" s="17">
        <v>13910.893160814998</v>
      </c>
      <c r="H7" s="24">
        <v>6163.2700501149993</v>
      </c>
      <c r="I7" s="24">
        <v>449.68765130000003</v>
      </c>
      <c r="J7" s="25">
        <v>7297.9354593999997</v>
      </c>
      <c r="K7" s="25">
        <v>55587.638076800009</v>
      </c>
      <c r="L7" s="68">
        <v>7.8497899999999996</v>
      </c>
    </row>
    <row r="8" spans="1:12" x14ac:dyDescent="0.25">
      <c r="A8" s="10" t="s">
        <v>140</v>
      </c>
      <c r="B8" s="61"/>
      <c r="C8" s="67">
        <v>112456.47779278399</v>
      </c>
      <c r="D8" s="18">
        <v>84774.26010928399</v>
      </c>
      <c r="E8" s="24">
        <v>84497.618685299996</v>
      </c>
      <c r="F8" s="25">
        <v>276.64142398400003</v>
      </c>
      <c r="G8" s="17">
        <v>8636.8395495999994</v>
      </c>
      <c r="H8" s="24">
        <v>5931.5823883699995</v>
      </c>
      <c r="I8" s="24">
        <v>129.80000000000001</v>
      </c>
      <c r="J8" s="25">
        <v>2575.4571612300001</v>
      </c>
      <c r="K8" s="25">
        <v>19037.528343900001</v>
      </c>
      <c r="L8" s="68">
        <v>7.8497899999999996</v>
      </c>
    </row>
    <row r="9" spans="1:12" x14ac:dyDescent="0.25">
      <c r="A9" s="10" t="s">
        <v>100</v>
      </c>
      <c r="B9" s="61"/>
      <c r="C9" s="67">
        <v>0</v>
      </c>
      <c r="D9" s="18">
        <v>0</v>
      </c>
      <c r="E9" s="24">
        <v>0</v>
      </c>
      <c r="F9" s="25">
        <v>0</v>
      </c>
      <c r="G9" s="17">
        <v>0</v>
      </c>
      <c r="H9" s="24">
        <v>0</v>
      </c>
      <c r="I9" s="24">
        <v>0</v>
      </c>
      <c r="J9" s="25">
        <v>0</v>
      </c>
      <c r="K9" s="25">
        <v>0</v>
      </c>
      <c r="L9" s="68">
        <v>0</v>
      </c>
    </row>
    <row r="10" spans="1:12" x14ac:dyDescent="0.25">
      <c r="A10" s="10" t="s">
        <v>144</v>
      </c>
      <c r="B10" s="61"/>
      <c r="C10" s="67">
        <v>58598.113255210003</v>
      </c>
      <c r="D10" s="18">
        <v>16802.137236394999</v>
      </c>
      <c r="E10" s="24">
        <v>16676.5211523</v>
      </c>
      <c r="F10" s="25">
        <v>125.61608409500001</v>
      </c>
      <c r="G10" s="17">
        <v>5245.8662859149999</v>
      </c>
      <c r="H10" s="24">
        <v>231.68766174500001</v>
      </c>
      <c r="I10" s="24">
        <v>291.70032600000002</v>
      </c>
      <c r="J10" s="25">
        <v>4722.47829817</v>
      </c>
      <c r="K10" s="25">
        <v>36550.109732900004</v>
      </c>
      <c r="L10" s="68">
        <v>0</v>
      </c>
    </row>
    <row r="11" spans="1:12" x14ac:dyDescent="0.25">
      <c r="A11" s="10" t="s">
        <v>101</v>
      </c>
      <c r="B11" s="61"/>
      <c r="C11" s="67">
        <v>28.216140668200001</v>
      </c>
      <c r="D11" s="18">
        <v>2.88153682E-2</v>
      </c>
      <c r="E11" s="24">
        <v>2.88153682E-2</v>
      </c>
      <c r="F11" s="25">
        <v>0</v>
      </c>
      <c r="G11" s="17">
        <v>28.187325300000001</v>
      </c>
      <c r="H11" s="24">
        <v>0</v>
      </c>
      <c r="I11" s="24">
        <v>28.187325300000001</v>
      </c>
      <c r="J11" s="25">
        <v>0</v>
      </c>
      <c r="K11" s="25">
        <v>0</v>
      </c>
      <c r="L11" s="68">
        <v>0</v>
      </c>
    </row>
    <row r="12" spans="1:12" x14ac:dyDescent="0.25">
      <c r="A12" s="10"/>
      <c r="B12" s="61"/>
      <c r="C12" s="67"/>
      <c r="D12" s="18"/>
      <c r="E12" s="19"/>
      <c r="F12" s="18"/>
      <c r="G12" s="17">
        <v>0</v>
      </c>
      <c r="H12" s="19"/>
      <c r="I12" s="19"/>
      <c r="J12" s="18"/>
      <c r="K12" s="18"/>
      <c r="L12" s="73"/>
    </row>
    <row r="13" spans="1:12" x14ac:dyDescent="0.25">
      <c r="A13" s="15" t="s">
        <v>38</v>
      </c>
      <c r="B13" s="61" t="s">
        <v>39</v>
      </c>
      <c r="C13" s="67">
        <v>21897.245501432997</v>
      </c>
      <c r="D13" s="18">
        <v>813.44037102300001</v>
      </c>
      <c r="E13" s="24">
        <v>683.94616782399999</v>
      </c>
      <c r="F13" s="25">
        <v>129.494203199</v>
      </c>
      <c r="G13" s="17">
        <v>1677.26143811</v>
      </c>
      <c r="H13" s="24">
        <v>0</v>
      </c>
      <c r="I13" s="24">
        <v>0</v>
      </c>
      <c r="J13" s="25">
        <v>1677.26143811</v>
      </c>
      <c r="K13" s="25">
        <v>19406.543692299998</v>
      </c>
      <c r="L13" s="68">
        <v>0</v>
      </c>
    </row>
    <row r="14" spans="1:12" x14ac:dyDescent="0.25">
      <c r="A14" s="15" t="s">
        <v>40</v>
      </c>
      <c r="B14" s="61" t="s">
        <v>41</v>
      </c>
      <c r="C14" s="67">
        <v>70328.364309441968</v>
      </c>
      <c r="D14" s="18">
        <v>12373.686530298002</v>
      </c>
      <c r="E14" s="19">
        <v>11985.299613100002</v>
      </c>
      <c r="F14" s="18">
        <v>388.38691719799999</v>
      </c>
      <c r="G14" s="17">
        <v>2639.131541743966</v>
      </c>
      <c r="H14" s="19">
        <v>63.123795833966</v>
      </c>
      <c r="I14" s="19">
        <v>60.115589839999998</v>
      </c>
      <c r="J14" s="18">
        <v>2515.8921560700001</v>
      </c>
      <c r="K14" s="18">
        <v>55309.595182400008</v>
      </c>
      <c r="L14" s="68">
        <v>5.9510550000000002</v>
      </c>
    </row>
    <row r="15" spans="1:12" x14ac:dyDescent="0.25">
      <c r="A15" s="21" t="s">
        <v>102</v>
      </c>
      <c r="B15" s="61" t="s">
        <v>43</v>
      </c>
      <c r="C15" s="67">
        <v>57584.830446170003</v>
      </c>
      <c r="D15" s="18">
        <v>12179.580977894</v>
      </c>
      <c r="E15" s="24">
        <v>11980.999673100001</v>
      </c>
      <c r="F15" s="25">
        <v>198.581304794</v>
      </c>
      <c r="G15" s="17">
        <v>2580.1681994760002</v>
      </c>
      <c r="H15" s="24">
        <v>62.468083006000001</v>
      </c>
      <c r="I15" s="24">
        <v>1.8079603999999998</v>
      </c>
      <c r="J15" s="25">
        <v>2515.8921560700001</v>
      </c>
      <c r="K15" s="25">
        <v>42819.130213800003</v>
      </c>
      <c r="L15" s="68">
        <v>5.9510550000000002</v>
      </c>
    </row>
    <row r="16" spans="1:12" x14ac:dyDescent="0.25">
      <c r="A16" s="21" t="s">
        <v>103</v>
      </c>
      <c r="B16" s="61" t="s">
        <v>45</v>
      </c>
      <c r="C16" s="67">
        <v>12743.533863271967</v>
      </c>
      <c r="D16" s="18">
        <v>194.10555240400001</v>
      </c>
      <c r="E16" s="24">
        <v>4.2999400000000003</v>
      </c>
      <c r="F16" s="25">
        <v>189.80561240400002</v>
      </c>
      <c r="G16" s="17">
        <v>58.963342267965999</v>
      </c>
      <c r="H16" s="24">
        <v>0.65571282796599994</v>
      </c>
      <c r="I16" s="24">
        <v>58.307629439999999</v>
      </c>
      <c r="J16" s="25">
        <v>0</v>
      </c>
      <c r="K16" s="25">
        <v>12490.464968600001</v>
      </c>
      <c r="L16" s="68">
        <v>0</v>
      </c>
    </row>
    <row r="17" spans="1:12" x14ac:dyDescent="0.25">
      <c r="A17" s="15" t="s">
        <v>104</v>
      </c>
      <c r="B17" s="61" t="s">
        <v>105</v>
      </c>
      <c r="C17" s="67">
        <v>263308.41699953721</v>
      </c>
      <c r="D17" s="18">
        <v>114763.5530623682</v>
      </c>
      <c r="E17" s="19">
        <v>113843.41443389221</v>
      </c>
      <c r="F17" s="18">
        <v>920.13862847600001</v>
      </c>
      <c r="G17" s="17">
        <v>18227.286140668963</v>
      </c>
      <c r="H17" s="19">
        <v>6226.3938459489655</v>
      </c>
      <c r="I17" s="19">
        <v>509.80324114000001</v>
      </c>
      <c r="J17" s="18">
        <v>11491.089053579999</v>
      </c>
      <c r="K17" s="18">
        <v>130303.77695150001</v>
      </c>
      <c r="L17" s="73">
        <v>13.800844999999999</v>
      </c>
    </row>
    <row r="18" spans="1:12" x14ac:dyDescent="0.25">
      <c r="A18" s="10"/>
      <c r="B18" s="61"/>
      <c r="C18" s="67"/>
      <c r="D18" s="18"/>
      <c r="E18" s="19"/>
      <c r="F18" s="18"/>
      <c r="G18" s="17">
        <v>0</v>
      </c>
      <c r="H18" s="19"/>
      <c r="I18" s="19"/>
      <c r="J18" s="18"/>
      <c r="K18" s="18"/>
      <c r="L18" s="73"/>
    </row>
    <row r="19" spans="1:12" x14ac:dyDescent="0.25">
      <c r="A19" s="15" t="s">
        <v>47</v>
      </c>
      <c r="B19" s="61" t="s">
        <v>48</v>
      </c>
      <c r="C19" s="67">
        <v>15938.790261913749</v>
      </c>
      <c r="D19" s="18">
        <v>12806.2848541</v>
      </c>
      <c r="E19" s="24">
        <v>12806.2848541</v>
      </c>
      <c r="F19" s="25">
        <v>0</v>
      </c>
      <c r="G19" s="17">
        <v>2105.8084543599998</v>
      </c>
      <c r="H19" s="24">
        <v>0</v>
      </c>
      <c r="I19" s="24">
        <v>2105.8084543599998</v>
      </c>
      <c r="J19" s="25">
        <v>0</v>
      </c>
      <c r="K19" s="25">
        <v>2.0004714537499999</v>
      </c>
      <c r="L19" s="68">
        <v>1024.6964820000001</v>
      </c>
    </row>
    <row r="20" spans="1:12" ht="16.5" thickBot="1" x14ac:dyDescent="0.3">
      <c r="A20" s="50" t="s">
        <v>49</v>
      </c>
      <c r="B20" s="69" t="s">
        <v>50</v>
      </c>
      <c r="C20" s="70">
        <v>9388.1251662200011</v>
      </c>
      <c r="D20" s="34">
        <v>8001.6352219760001</v>
      </c>
      <c r="E20" s="35">
        <v>7642.8638819899998</v>
      </c>
      <c r="F20" s="34">
        <v>358.77133998599999</v>
      </c>
      <c r="G20" s="33">
        <v>1388.15705149</v>
      </c>
      <c r="H20" s="35">
        <v>1388.15705149</v>
      </c>
      <c r="I20" s="35">
        <v>0</v>
      </c>
      <c r="J20" s="34">
        <v>0</v>
      </c>
      <c r="K20" s="34">
        <v>-246.818020846</v>
      </c>
      <c r="L20" s="31">
        <v>245.1509136</v>
      </c>
    </row>
    <row r="21" spans="1:12" ht="16.5" thickBot="1" x14ac:dyDescent="0.3">
      <c r="A21" s="50" t="s">
        <v>51</v>
      </c>
      <c r="B21" s="71"/>
      <c r="C21" s="70">
        <v>288635.33242767095</v>
      </c>
      <c r="D21" s="39">
        <v>135571.47313844418</v>
      </c>
      <c r="E21" s="40">
        <v>134292.5631699822</v>
      </c>
      <c r="F21" s="39">
        <v>1278.9099684620001</v>
      </c>
      <c r="G21" s="32">
        <v>21721.251646518962</v>
      </c>
      <c r="H21" s="40">
        <v>7614.550897438965</v>
      </c>
      <c r="I21" s="40">
        <v>2615.6116954999998</v>
      </c>
      <c r="J21" s="39">
        <v>11491.089053579999</v>
      </c>
      <c r="K21" s="39">
        <v>130058.95940210776</v>
      </c>
      <c r="L21" s="51">
        <v>1283.6482406</v>
      </c>
    </row>
    <row r="22" spans="1:12" x14ac:dyDescent="0.25">
      <c r="A22" s="76"/>
      <c r="B22" s="3"/>
      <c r="C22" s="45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 t="s">
        <v>52</v>
      </c>
      <c r="B23" s="3"/>
      <c r="C23" s="150"/>
      <c r="D23" s="151"/>
      <c r="E23" s="147"/>
      <c r="F23" s="147"/>
      <c r="G23" s="147"/>
      <c r="H23" s="147"/>
      <c r="I23" s="147"/>
      <c r="J23" s="147"/>
      <c r="K23" s="147"/>
      <c r="L23" s="147"/>
    </row>
    <row r="24" spans="1:12" x14ac:dyDescent="0.25">
      <c r="A24" s="3" t="s">
        <v>138</v>
      </c>
      <c r="B24" s="3"/>
      <c r="C24" s="150"/>
      <c r="D24" s="151"/>
      <c r="E24" s="147"/>
      <c r="F24" s="147"/>
      <c r="G24" s="147"/>
      <c r="H24" s="147"/>
      <c r="I24" s="147"/>
      <c r="J24" s="147"/>
      <c r="K24" s="147"/>
      <c r="L24" s="147"/>
    </row>
    <row r="25" spans="1:12" x14ac:dyDescent="0.25">
      <c r="A25" s="3" t="s">
        <v>137</v>
      </c>
      <c r="B25" s="3"/>
      <c r="C25" s="150"/>
      <c r="D25" s="151"/>
      <c r="E25" s="147"/>
      <c r="F25" s="147"/>
      <c r="G25" s="147"/>
      <c r="H25" s="147"/>
      <c r="I25" s="147"/>
      <c r="J25" s="147"/>
      <c r="K25" s="147"/>
      <c r="L25" s="147"/>
    </row>
    <row r="26" spans="1:12" x14ac:dyDescent="0.25">
      <c r="C26" s="148"/>
      <c r="D26" s="148"/>
      <c r="E26" s="148"/>
      <c r="F26" s="148"/>
      <c r="G26" s="148"/>
      <c r="H26" s="148"/>
      <c r="I26" s="148"/>
      <c r="J26" s="148"/>
      <c r="K26" s="148"/>
      <c r="L26" s="148"/>
    </row>
    <row r="27" spans="1:12" x14ac:dyDescent="0.25">
      <c r="A27" s="3" t="s">
        <v>255</v>
      </c>
    </row>
    <row r="28" spans="1:12" x14ac:dyDescent="0.25">
      <c r="A28" s="48" t="s">
        <v>80</v>
      </c>
    </row>
  </sheetData>
  <mergeCells count="9">
    <mergeCell ref="C2:C5"/>
    <mergeCell ref="D2:L2"/>
    <mergeCell ref="D4:D5"/>
    <mergeCell ref="E4:E5"/>
    <mergeCell ref="F4:F5"/>
    <mergeCell ref="G4:G5"/>
    <mergeCell ref="J4:J5"/>
    <mergeCell ref="K4:K5"/>
    <mergeCell ref="L4:L5"/>
  </mergeCells>
  <hyperlinks>
    <hyperlink ref="A28" location="Contents!A1" display="Link to Contents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28"/>
  <sheetViews>
    <sheetView zoomScaleNormal="100" workbookViewId="0">
      <pane xSplit="3" ySplit="5" topLeftCell="F6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4.5" style="43" bestFit="1" customWidth="1"/>
    <col min="2" max="2" width="8.875" style="43"/>
    <col min="3" max="5" width="12.375" style="43" bestFit="1" customWidth="1"/>
    <col min="6" max="6" width="10.375" style="43" bestFit="1" customWidth="1"/>
    <col min="7" max="7" width="11.375" style="43" bestFit="1" customWidth="1"/>
    <col min="8" max="9" width="10.375" style="43" bestFit="1" customWidth="1"/>
    <col min="10" max="10" width="11.375" style="43" bestFit="1" customWidth="1"/>
    <col min="11" max="11" width="12.375" style="43" bestFit="1" customWidth="1"/>
    <col min="12" max="12" width="9.375" style="43" bestFit="1" customWidth="1"/>
    <col min="13" max="16384" width="8.875" style="43"/>
  </cols>
  <sheetData>
    <row r="1" spans="1:12" ht="16.5" thickBot="1" x14ac:dyDescent="0.3">
      <c r="A1" s="45" t="s">
        <v>230</v>
      </c>
      <c r="B1" s="3"/>
      <c r="C1" s="45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95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36"/>
      <c r="C3" s="172"/>
      <c r="D3" s="55" t="s">
        <v>83</v>
      </c>
      <c r="E3" s="56" t="s">
        <v>84</v>
      </c>
      <c r="F3" s="74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55" t="s">
        <v>90</v>
      </c>
      <c r="L3" s="58" t="s">
        <v>106</v>
      </c>
    </row>
    <row r="4" spans="1:12" x14ac:dyDescent="0.25">
      <c r="A4" s="54"/>
      <c r="B4" s="136"/>
      <c r="C4" s="172"/>
      <c r="D4" s="184" t="s">
        <v>107</v>
      </c>
      <c r="E4" s="186" t="s">
        <v>108</v>
      </c>
      <c r="F4" s="188" t="s">
        <v>109</v>
      </c>
      <c r="G4" s="189" t="s">
        <v>110</v>
      </c>
      <c r="H4" s="134"/>
      <c r="I4" s="134"/>
      <c r="J4" s="188" t="s">
        <v>111</v>
      </c>
      <c r="K4" s="176" t="s">
        <v>112</v>
      </c>
      <c r="L4" s="172" t="s">
        <v>22</v>
      </c>
    </row>
    <row r="5" spans="1:12" ht="66.95" customHeight="1" x14ac:dyDescent="0.25">
      <c r="A5" s="75" t="s">
        <v>96</v>
      </c>
      <c r="B5" s="60" t="s">
        <v>97</v>
      </c>
      <c r="C5" s="173"/>
      <c r="D5" s="185"/>
      <c r="E5" s="187"/>
      <c r="F5" s="183"/>
      <c r="G5" s="181"/>
      <c r="H5" s="135" t="s">
        <v>114</v>
      </c>
      <c r="I5" s="135" t="s">
        <v>115</v>
      </c>
      <c r="J5" s="183"/>
      <c r="K5" s="177"/>
      <c r="L5" s="173"/>
    </row>
    <row r="6" spans="1:12" x14ac:dyDescent="0.25">
      <c r="A6" s="10"/>
      <c r="B6" s="61"/>
      <c r="C6" s="67"/>
      <c r="D6" s="18"/>
      <c r="E6" s="19"/>
      <c r="F6" s="18"/>
      <c r="G6" s="17"/>
      <c r="H6" s="19"/>
      <c r="I6" s="19"/>
      <c r="J6" s="18"/>
      <c r="K6" s="18"/>
      <c r="L6" s="73"/>
    </row>
    <row r="7" spans="1:12" x14ac:dyDescent="0.25">
      <c r="A7" s="15" t="s">
        <v>98</v>
      </c>
      <c r="B7" s="61" t="s">
        <v>99</v>
      </c>
      <c r="C7" s="67">
        <v>192906.59015060711</v>
      </c>
      <c r="D7" s="18">
        <v>117348.11991458909</v>
      </c>
      <c r="E7" s="24">
        <v>116768.87448132709</v>
      </c>
      <c r="F7" s="25">
        <v>579.24543326200001</v>
      </c>
      <c r="G7" s="17">
        <v>16109.519708618</v>
      </c>
      <c r="H7" s="24">
        <v>7474.2504430379995</v>
      </c>
      <c r="I7" s="24">
        <v>467.86739130000001</v>
      </c>
      <c r="J7" s="25">
        <v>8167.4018742799999</v>
      </c>
      <c r="K7" s="25">
        <v>59424.834956400002</v>
      </c>
      <c r="L7" s="68">
        <v>24.115570999999999</v>
      </c>
    </row>
    <row r="8" spans="1:12" x14ac:dyDescent="0.25">
      <c r="A8" s="10" t="s">
        <v>140</v>
      </c>
      <c r="B8" s="61"/>
      <c r="C8" s="67">
        <v>128955.350099651</v>
      </c>
      <c r="D8" s="18">
        <v>96999.220202290991</v>
      </c>
      <c r="E8" s="24">
        <v>96594.192869899998</v>
      </c>
      <c r="F8" s="25">
        <v>405.02733239099996</v>
      </c>
      <c r="G8" s="17">
        <v>10495.59710506</v>
      </c>
      <c r="H8" s="24">
        <v>7193.2808271399999</v>
      </c>
      <c r="I8" s="24">
        <v>135</v>
      </c>
      <c r="J8" s="25">
        <v>3167.3162779200002</v>
      </c>
      <c r="K8" s="25">
        <v>21460.5327923</v>
      </c>
      <c r="L8" s="68">
        <v>0</v>
      </c>
    </row>
    <row r="9" spans="1:12" x14ac:dyDescent="0.25">
      <c r="A9" s="10" t="s">
        <v>100</v>
      </c>
      <c r="B9" s="61"/>
      <c r="C9" s="67">
        <v>0</v>
      </c>
      <c r="D9" s="18">
        <v>0</v>
      </c>
      <c r="E9" s="24">
        <v>0</v>
      </c>
      <c r="F9" s="25">
        <v>0</v>
      </c>
      <c r="G9" s="17">
        <v>0</v>
      </c>
      <c r="H9" s="24">
        <v>0</v>
      </c>
      <c r="I9" s="24">
        <v>0</v>
      </c>
      <c r="J9" s="25">
        <v>0</v>
      </c>
      <c r="K9" s="25">
        <v>0</v>
      </c>
      <c r="L9" s="68">
        <v>0</v>
      </c>
    </row>
    <row r="10" spans="1:12" x14ac:dyDescent="0.25">
      <c r="A10" s="10" t="s">
        <v>144</v>
      </c>
      <c r="B10" s="61"/>
      <c r="C10" s="67">
        <v>63921.842146929004</v>
      </c>
      <c r="D10" s="18">
        <v>20348.827902571</v>
      </c>
      <c r="E10" s="24">
        <v>20174.6098017</v>
      </c>
      <c r="F10" s="25">
        <v>174.21810087099999</v>
      </c>
      <c r="G10" s="17">
        <v>5584.596509258</v>
      </c>
      <c r="H10" s="24">
        <v>280.96961589800003</v>
      </c>
      <c r="I10" s="24">
        <v>303.54129699999999</v>
      </c>
      <c r="J10" s="25">
        <v>5000.0855963599997</v>
      </c>
      <c r="K10" s="25">
        <v>37964.302164100001</v>
      </c>
      <c r="L10" s="68">
        <v>24.115570999999999</v>
      </c>
    </row>
    <row r="11" spans="1:12" x14ac:dyDescent="0.25">
      <c r="A11" s="10" t="s">
        <v>101</v>
      </c>
      <c r="B11" s="61"/>
      <c r="C11" s="67">
        <v>29.39790402709</v>
      </c>
      <c r="D11" s="18">
        <v>7.1809727089999997E-2</v>
      </c>
      <c r="E11" s="24">
        <v>7.1809727089999997E-2</v>
      </c>
      <c r="F11" s="25">
        <v>0</v>
      </c>
      <c r="G11" s="17">
        <v>29.326094300000001</v>
      </c>
      <c r="H11" s="24">
        <v>0</v>
      </c>
      <c r="I11" s="24">
        <v>29.326094300000001</v>
      </c>
      <c r="J11" s="25">
        <v>0</v>
      </c>
      <c r="K11" s="25">
        <v>0</v>
      </c>
      <c r="L11" s="68">
        <v>0</v>
      </c>
    </row>
    <row r="12" spans="1:12" x14ac:dyDescent="0.25">
      <c r="A12" s="10"/>
      <c r="B12" s="61"/>
      <c r="C12" s="67"/>
      <c r="D12" s="18"/>
      <c r="E12" s="19"/>
      <c r="F12" s="18"/>
      <c r="G12" s="17">
        <v>0</v>
      </c>
      <c r="H12" s="19"/>
      <c r="I12" s="19"/>
      <c r="J12" s="18"/>
      <c r="K12" s="18"/>
      <c r="L12" s="73"/>
    </row>
    <row r="13" spans="1:12" x14ac:dyDescent="0.25">
      <c r="A13" s="15" t="s">
        <v>38</v>
      </c>
      <c r="B13" s="61" t="s">
        <v>39</v>
      </c>
      <c r="C13" s="67">
        <v>23880.681307282</v>
      </c>
      <c r="D13" s="18">
        <v>991.02371533199994</v>
      </c>
      <c r="E13" s="24">
        <v>801.59634203699989</v>
      </c>
      <c r="F13" s="25">
        <v>189.427373295</v>
      </c>
      <c r="G13" s="17">
        <v>1772.6847449500001</v>
      </c>
      <c r="H13" s="24">
        <v>0</v>
      </c>
      <c r="I13" s="24">
        <v>0</v>
      </c>
      <c r="J13" s="25">
        <v>1772.6847449500001</v>
      </c>
      <c r="K13" s="25">
        <v>21116.972847000001</v>
      </c>
      <c r="L13" s="68">
        <v>0</v>
      </c>
    </row>
    <row r="14" spans="1:12" x14ac:dyDescent="0.25">
      <c r="A14" s="15" t="s">
        <v>40</v>
      </c>
      <c r="B14" s="61" t="s">
        <v>41</v>
      </c>
      <c r="C14" s="67">
        <v>73717.060506183741</v>
      </c>
      <c r="D14" s="18">
        <v>12964.709466927001</v>
      </c>
      <c r="E14" s="19">
        <v>12398.005989200001</v>
      </c>
      <c r="F14" s="18">
        <v>566.70347772699995</v>
      </c>
      <c r="G14" s="17">
        <v>2798.1221429567381</v>
      </c>
      <c r="H14" s="19">
        <v>76.550767736737996</v>
      </c>
      <c r="I14" s="19">
        <v>62.544257140000006</v>
      </c>
      <c r="J14" s="18">
        <v>2659.02711808</v>
      </c>
      <c r="K14" s="18">
        <v>57954.228896300003</v>
      </c>
      <c r="L14" s="68">
        <v>0</v>
      </c>
    </row>
    <row r="15" spans="1:12" x14ac:dyDescent="0.25">
      <c r="A15" s="21" t="s">
        <v>102</v>
      </c>
      <c r="B15" s="61" t="s">
        <v>43</v>
      </c>
      <c r="C15" s="67">
        <v>60266.615615804607</v>
      </c>
      <c r="D15" s="18">
        <v>12684.223712217001</v>
      </c>
      <c r="E15" s="24">
        <v>12395.172652200001</v>
      </c>
      <c r="F15" s="25">
        <v>289.051060017</v>
      </c>
      <c r="G15" s="17">
        <v>2736.6636992876001</v>
      </c>
      <c r="H15" s="24">
        <v>75.755579207599993</v>
      </c>
      <c r="I15" s="24">
        <v>1.8810020000000001</v>
      </c>
      <c r="J15" s="25">
        <v>2659.02711808</v>
      </c>
      <c r="K15" s="25">
        <v>44845.728204300001</v>
      </c>
      <c r="L15" s="68">
        <v>0</v>
      </c>
    </row>
    <row r="16" spans="1:12" x14ac:dyDescent="0.25">
      <c r="A16" s="21" t="s">
        <v>103</v>
      </c>
      <c r="B16" s="61" t="s">
        <v>45</v>
      </c>
      <c r="C16" s="67">
        <v>13450.444890379138</v>
      </c>
      <c r="D16" s="18">
        <v>280.48575470999992</v>
      </c>
      <c r="E16" s="24">
        <v>2.8333370000000002</v>
      </c>
      <c r="F16" s="25">
        <v>277.65241770999995</v>
      </c>
      <c r="G16" s="17">
        <v>61.458443669138006</v>
      </c>
      <c r="H16" s="24">
        <v>0.79518852913799998</v>
      </c>
      <c r="I16" s="24">
        <v>60.663255140000004</v>
      </c>
      <c r="J16" s="25">
        <v>0</v>
      </c>
      <c r="K16" s="25">
        <v>13108.500692</v>
      </c>
      <c r="L16" s="68">
        <v>0</v>
      </c>
    </row>
    <row r="17" spans="1:12" x14ac:dyDescent="0.25">
      <c r="A17" s="15" t="s">
        <v>104</v>
      </c>
      <c r="B17" s="61" t="s">
        <v>105</v>
      </c>
      <c r="C17" s="67">
        <v>290504.33196407283</v>
      </c>
      <c r="D17" s="18">
        <v>131303.85309684809</v>
      </c>
      <c r="E17" s="19">
        <v>129968.47681256408</v>
      </c>
      <c r="F17" s="18">
        <v>1335.3762842840001</v>
      </c>
      <c r="G17" s="17">
        <v>20680.326596524737</v>
      </c>
      <c r="H17" s="19">
        <v>7550.8012107747372</v>
      </c>
      <c r="I17" s="19">
        <v>530.41164844000002</v>
      </c>
      <c r="J17" s="18">
        <v>12599.113737309999</v>
      </c>
      <c r="K17" s="18">
        <v>138496.03669969999</v>
      </c>
      <c r="L17" s="73">
        <v>24.115570999999999</v>
      </c>
    </row>
    <row r="18" spans="1:12" x14ac:dyDescent="0.25">
      <c r="A18" s="10"/>
      <c r="B18" s="61"/>
      <c r="C18" s="67"/>
      <c r="D18" s="18"/>
      <c r="E18" s="19"/>
      <c r="F18" s="18"/>
      <c r="G18" s="17">
        <v>0</v>
      </c>
      <c r="H18" s="19"/>
      <c r="I18" s="19"/>
      <c r="J18" s="18"/>
      <c r="K18" s="18"/>
      <c r="L18" s="73"/>
    </row>
    <row r="19" spans="1:12" x14ac:dyDescent="0.25">
      <c r="A19" s="15" t="s">
        <v>47</v>
      </c>
      <c r="B19" s="61" t="s">
        <v>48</v>
      </c>
      <c r="C19" s="67">
        <v>16691.762404093748</v>
      </c>
      <c r="D19" s="18">
        <v>13843.275721299999</v>
      </c>
      <c r="E19" s="24">
        <v>13843.275721299999</v>
      </c>
      <c r="F19" s="25">
        <v>0</v>
      </c>
      <c r="G19" s="17">
        <v>2191.0301599099998</v>
      </c>
      <c r="H19" s="24">
        <v>0</v>
      </c>
      <c r="I19" s="24">
        <v>2191.0301599099998</v>
      </c>
      <c r="J19" s="25">
        <v>0</v>
      </c>
      <c r="K19" s="25">
        <v>2.09857145375</v>
      </c>
      <c r="L19" s="68">
        <v>655.35795142999996</v>
      </c>
    </row>
    <row r="20" spans="1:12" ht="16.5" thickBot="1" x14ac:dyDescent="0.3">
      <c r="A20" s="50" t="s">
        <v>49</v>
      </c>
      <c r="B20" s="69" t="s">
        <v>50</v>
      </c>
      <c r="C20" s="70">
        <v>11371.0483596996</v>
      </c>
      <c r="D20" s="34">
        <v>9776.6635880449994</v>
      </c>
      <c r="E20" s="35">
        <v>9610.4678372500002</v>
      </c>
      <c r="F20" s="34">
        <v>166.19575079499998</v>
      </c>
      <c r="G20" s="33">
        <v>1495.8166574899999</v>
      </c>
      <c r="H20" s="35">
        <v>1495.8166574899999</v>
      </c>
      <c r="I20" s="35">
        <v>0</v>
      </c>
      <c r="J20" s="34">
        <v>0</v>
      </c>
      <c r="K20" s="34">
        <v>-62.303918235399998</v>
      </c>
      <c r="L20" s="31">
        <v>160.87203239999999</v>
      </c>
    </row>
    <row r="21" spans="1:12" ht="16.5" thickBot="1" x14ac:dyDescent="0.3">
      <c r="A21" s="50" t="s">
        <v>51</v>
      </c>
      <c r="B21" s="71"/>
      <c r="C21" s="70">
        <v>318567.14272786624</v>
      </c>
      <c r="D21" s="39">
        <v>154923.79240619307</v>
      </c>
      <c r="E21" s="40">
        <v>153422.22037111409</v>
      </c>
      <c r="F21" s="39">
        <v>1501.5720350790002</v>
      </c>
      <c r="G21" s="32">
        <v>24367.173413924735</v>
      </c>
      <c r="H21" s="40">
        <v>9046.6178682647369</v>
      </c>
      <c r="I21" s="40">
        <v>2721.44180835</v>
      </c>
      <c r="J21" s="39">
        <v>12599.113737309999</v>
      </c>
      <c r="K21" s="39">
        <v>138435.83135291832</v>
      </c>
      <c r="L21" s="51">
        <v>840.34555482999997</v>
      </c>
    </row>
    <row r="22" spans="1:12" x14ac:dyDescent="0.25">
      <c r="A22" s="76"/>
      <c r="B22" s="3"/>
      <c r="C22" s="45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 t="s">
        <v>52</v>
      </c>
      <c r="B23" s="3"/>
      <c r="C23" s="150"/>
      <c r="D23" s="151"/>
      <c r="E23" s="147"/>
      <c r="F23" s="147"/>
      <c r="G23" s="147"/>
      <c r="H23" s="147"/>
      <c r="I23" s="147"/>
      <c r="J23" s="147"/>
      <c r="K23" s="147"/>
      <c r="L23" s="147"/>
    </row>
    <row r="24" spans="1:12" x14ac:dyDescent="0.25">
      <c r="A24" s="3" t="s">
        <v>138</v>
      </c>
      <c r="B24" s="3"/>
      <c r="C24" s="150"/>
      <c r="D24" s="151"/>
      <c r="E24" s="147"/>
      <c r="F24" s="147"/>
      <c r="G24" s="147"/>
      <c r="H24" s="147"/>
      <c r="I24" s="147"/>
      <c r="J24" s="147"/>
      <c r="K24" s="147"/>
      <c r="L24" s="147"/>
    </row>
    <row r="25" spans="1:12" x14ac:dyDescent="0.25">
      <c r="A25" s="3" t="s">
        <v>137</v>
      </c>
      <c r="B25" s="3"/>
      <c r="C25" s="150"/>
      <c r="D25" s="151"/>
      <c r="E25" s="147"/>
      <c r="F25" s="147"/>
      <c r="G25" s="147"/>
      <c r="H25" s="147"/>
      <c r="I25" s="147"/>
      <c r="J25" s="147"/>
      <c r="K25" s="147"/>
      <c r="L25" s="147"/>
    </row>
    <row r="26" spans="1:12" x14ac:dyDescent="0.25">
      <c r="C26" s="148"/>
      <c r="D26" s="148"/>
      <c r="E26" s="148"/>
      <c r="F26" s="148"/>
      <c r="G26" s="148"/>
      <c r="H26" s="148"/>
      <c r="I26" s="148"/>
      <c r="J26" s="148"/>
      <c r="K26" s="148"/>
      <c r="L26" s="148"/>
    </row>
    <row r="27" spans="1:12" x14ac:dyDescent="0.25">
      <c r="A27" s="3" t="s">
        <v>255</v>
      </c>
    </row>
    <row r="28" spans="1:12" x14ac:dyDescent="0.25">
      <c r="A28" s="48" t="s">
        <v>80</v>
      </c>
    </row>
  </sheetData>
  <mergeCells count="9">
    <mergeCell ref="C2:C5"/>
    <mergeCell ref="D2:L2"/>
    <mergeCell ref="D4:D5"/>
    <mergeCell ref="E4:E5"/>
    <mergeCell ref="F4:F5"/>
    <mergeCell ref="G4:G5"/>
    <mergeCell ref="J4:J5"/>
    <mergeCell ref="K4:K5"/>
    <mergeCell ref="L4:L5"/>
  </mergeCells>
  <hyperlinks>
    <hyperlink ref="A28" location="Contents!A1" display="Link to Contents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L28"/>
  <sheetViews>
    <sheetView zoomScaleNormal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4.5" style="43" bestFit="1" customWidth="1"/>
    <col min="2" max="2" width="8.875" style="43"/>
    <col min="3" max="5" width="12.375" style="43" bestFit="1" customWidth="1"/>
    <col min="6" max="6" width="10.375" style="43" bestFit="1" customWidth="1"/>
    <col min="7" max="8" width="11.375" style="43" bestFit="1" customWidth="1"/>
    <col min="9" max="9" width="10.375" style="43" bestFit="1" customWidth="1"/>
    <col min="10" max="10" width="11.375" style="43" bestFit="1" customWidth="1"/>
    <col min="11" max="11" width="12.375" style="43" bestFit="1" customWidth="1"/>
    <col min="12" max="12" width="9.375" style="43" bestFit="1" customWidth="1"/>
    <col min="13" max="16384" width="8.875" style="43"/>
  </cols>
  <sheetData>
    <row r="1" spans="1:12" ht="16.5" thickBot="1" x14ac:dyDescent="0.3">
      <c r="A1" s="45" t="s">
        <v>231</v>
      </c>
      <c r="B1" s="3"/>
      <c r="C1" s="45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95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36"/>
      <c r="C3" s="172"/>
      <c r="D3" s="55" t="s">
        <v>83</v>
      </c>
      <c r="E3" s="56" t="s">
        <v>84</v>
      </c>
      <c r="F3" s="74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55" t="s">
        <v>90</v>
      </c>
      <c r="L3" s="58" t="s">
        <v>106</v>
      </c>
    </row>
    <row r="4" spans="1:12" x14ac:dyDescent="0.25">
      <c r="A4" s="54"/>
      <c r="B4" s="136"/>
      <c r="C4" s="172"/>
      <c r="D4" s="184" t="s">
        <v>107</v>
      </c>
      <c r="E4" s="186" t="s">
        <v>108</v>
      </c>
      <c r="F4" s="188" t="s">
        <v>109</v>
      </c>
      <c r="G4" s="189" t="s">
        <v>110</v>
      </c>
      <c r="H4" s="134"/>
      <c r="I4" s="134"/>
      <c r="J4" s="188" t="s">
        <v>111</v>
      </c>
      <c r="K4" s="176" t="s">
        <v>112</v>
      </c>
      <c r="L4" s="172" t="s">
        <v>22</v>
      </c>
    </row>
    <row r="5" spans="1:12" ht="66.95" customHeight="1" x14ac:dyDescent="0.25">
      <c r="A5" s="75" t="s">
        <v>96</v>
      </c>
      <c r="B5" s="60" t="s">
        <v>97</v>
      </c>
      <c r="C5" s="173"/>
      <c r="D5" s="185"/>
      <c r="E5" s="187"/>
      <c r="F5" s="183"/>
      <c r="G5" s="181"/>
      <c r="H5" s="135" t="s">
        <v>114</v>
      </c>
      <c r="I5" s="135" t="s">
        <v>115</v>
      </c>
      <c r="J5" s="183"/>
      <c r="K5" s="177"/>
      <c r="L5" s="173"/>
    </row>
    <row r="6" spans="1:12" x14ac:dyDescent="0.25">
      <c r="A6" s="10"/>
      <c r="B6" s="61"/>
      <c r="C6" s="67"/>
      <c r="D6" s="18"/>
      <c r="E6" s="19"/>
      <c r="F6" s="18"/>
      <c r="G6" s="17"/>
      <c r="H6" s="19"/>
      <c r="I6" s="19"/>
      <c r="J6" s="18"/>
      <c r="K6" s="18"/>
      <c r="L6" s="73"/>
    </row>
    <row r="7" spans="1:12" x14ac:dyDescent="0.25">
      <c r="A7" s="15" t="s">
        <v>98</v>
      </c>
      <c r="B7" s="61" t="s">
        <v>99</v>
      </c>
      <c r="C7" s="67">
        <v>210745.66095399926</v>
      </c>
      <c r="D7" s="18">
        <v>129044.52575306327</v>
      </c>
      <c r="E7" s="24">
        <v>128325.04245306826</v>
      </c>
      <c r="F7" s="25">
        <v>719.48329999499992</v>
      </c>
      <c r="G7" s="17">
        <v>19010.062811336</v>
      </c>
      <c r="H7" s="24">
        <v>9660.3907316559998</v>
      </c>
      <c r="I7" s="24">
        <v>486.4596014</v>
      </c>
      <c r="J7" s="25">
        <v>8863.2124782800001</v>
      </c>
      <c r="K7" s="25">
        <v>62621.777265600002</v>
      </c>
      <c r="L7" s="68">
        <v>69.295124000000001</v>
      </c>
    </row>
    <row r="8" spans="1:12" x14ac:dyDescent="0.25">
      <c r="A8" s="10" t="s">
        <v>140</v>
      </c>
      <c r="B8" s="61"/>
      <c r="C8" s="67">
        <v>141811.94149261</v>
      </c>
      <c r="D8" s="18">
        <v>106797.4359787</v>
      </c>
      <c r="E8" s="24">
        <v>106269.845009</v>
      </c>
      <c r="F8" s="25">
        <v>527.59096969999996</v>
      </c>
      <c r="G8" s="17">
        <v>12886.03571521</v>
      </c>
      <c r="H8" s="24">
        <v>9297.2404583099997</v>
      </c>
      <c r="I8" s="24">
        <v>140.4</v>
      </c>
      <c r="J8" s="25">
        <v>3448.3952569000003</v>
      </c>
      <c r="K8" s="25">
        <v>22121.989074699999</v>
      </c>
      <c r="L8" s="68">
        <v>6.4807240000000004</v>
      </c>
    </row>
    <row r="9" spans="1:12" x14ac:dyDescent="0.25">
      <c r="A9" s="10" t="s">
        <v>100</v>
      </c>
      <c r="B9" s="61"/>
      <c r="C9" s="67">
        <v>0</v>
      </c>
      <c r="D9" s="18">
        <v>0</v>
      </c>
      <c r="E9" s="24">
        <v>0</v>
      </c>
      <c r="F9" s="25">
        <v>0</v>
      </c>
      <c r="G9" s="17">
        <v>0</v>
      </c>
      <c r="H9" s="24">
        <v>0</v>
      </c>
      <c r="I9" s="24">
        <v>0</v>
      </c>
      <c r="J9" s="25">
        <v>0</v>
      </c>
      <c r="K9" s="25">
        <v>0</v>
      </c>
      <c r="L9" s="68">
        <v>0</v>
      </c>
    </row>
    <row r="10" spans="1:12" x14ac:dyDescent="0.25">
      <c r="A10" s="10" t="s">
        <v>144</v>
      </c>
      <c r="B10" s="61"/>
      <c r="C10" s="67">
        <v>68903.195154721005</v>
      </c>
      <c r="D10" s="18">
        <v>22247.052878495</v>
      </c>
      <c r="E10" s="24">
        <v>22055.160548200001</v>
      </c>
      <c r="F10" s="25">
        <v>191.89233029499999</v>
      </c>
      <c r="G10" s="17">
        <v>6093.5396853259999</v>
      </c>
      <c r="H10" s="24">
        <v>363.15027334600001</v>
      </c>
      <c r="I10" s="24">
        <v>315.5721906</v>
      </c>
      <c r="J10" s="25">
        <v>5414.8172213799999</v>
      </c>
      <c r="K10" s="25">
        <v>40499.788190899999</v>
      </c>
      <c r="L10" s="68">
        <v>62.814399999999999</v>
      </c>
    </row>
    <row r="11" spans="1:12" x14ac:dyDescent="0.25">
      <c r="A11" s="10" t="s">
        <v>101</v>
      </c>
      <c r="B11" s="61"/>
      <c r="C11" s="67">
        <v>30.52430666827</v>
      </c>
      <c r="D11" s="18">
        <v>3.689586827E-2</v>
      </c>
      <c r="E11" s="24">
        <v>3.689586827E-2</v>
      </c>
      <c r="F11" s="25">
        <v>0</v>
      </c>
      <c r="G11" s="17">
        <v>30.487410799999999</v>
      </c>
      <c r="H11" s="24">
        <v>0</v>
      </c>
      <c r="I11" s="24">
        <v>30.487410799999999</v>
      </c>
      <c r="J11" s="25">
        <v>0</v>
      </c>
      <c r="K11" s="25">
        <v>0</v>
      </c>
      <c r="L11" s="68">
        <v>0</v>
      </c>
    </row>
    <row r="12" spans="1:12" x14ac:dyDescent="0.25">
      <c r="A12" s="10"/>
      <c r="B12" s="61"/>
      <c r="C12" s="67"/>
      <c r="D12" s="18"/>
      <c r="E12" s="19"/>
      <c r="F12" s="18"/>
      <c r="G12" s="17">
        <v>0</v>
      </c>
      <c r="H12" s="19"/>
      <c r="I12" s="19"/>
      <c r="J12" s="18"/>
      <c r="K12" s="18"/>
      <c r="L12" s="73"/>
    </row>
    <row r="13" spans="1:12" x14ac:dyDescent="0.25">
      <c r="A13" s="15" t="s">
        <v>38</v>
      </c>
      <c r="B13" s="61" t="s">
        <v>39</v>
      </c>
      <c r="C13" s="67">
        <v>26368.072660563001</v>
      </c>
      <c r="D13" s="18">
        <v>1102.7402989530001</v>
      </c>
      <c r="E13" s="24">
        <v>890.65537894900001</v>
      </c>
      <c r="F13" s="25">
        <v>212.084920004</v>
      </c>
      <c r="G13" s="17">
        <v>1941.9239639100001</v>
      </c>
      <c r="H13" s="24">
        <v>0</v>
      </c>
      <c r="I13" s="24">
        <v>0</v>
      </c>
      <c r="J13" s="25">
        <v>1941.9239639100001</v>
      </c>
      <c r="K13" s="25">
        <v>23323.408397700001</v>
      </c>
      <c r="L13" s="68">
        <v>0</v>
      </c>
    </row>
    <row r="14" spans="1:12" x14ac:dyDescent="0.25">
      <c r="A14" s="15" t="s">
        <v>40</v>
      </c>
      <c r="B14" s="61" t="s">
        <v>41</v>
      </c>
      <c r="C14" s="67">
        <v>81252.852521105844</v>
      </c>
      <c r="D14" s="18">
        <v>14297.21056241</v>
      </c>
      <c r="E14" s="19">
        <v>13663.927556000001</v>
      </c>
      <c r="F14" s="18">
        <v>633.2830064100001</v>
      </c>
      <c r="G14" s="17">
        <v>3076.8480357958501</v>
      </c>
      <c r="H14" s="19">
        <v>98.941067515849994</v>
      </c>
      <c r="I14" s="19">
        <v>65.021022360000003</v>
      </c>
      <c r="J14" s="18">
        <v>2912.8859459200003</v>
      </c>
      <c r="K14" s="18">
        <v>63878.071746899994</v>
      </c>
      <c r="L14" s="68">
        <v>0.72217600000000004</v>
      </c>
    </row>
    <row r="15" spans="1:12" x14ac:dyDescent="0.25">
      <c r="A15" s="21" t="s">
        <v>102</v>
      </c>
      <c r="B15" s="61" t="s">
        <v>43</v>
      </c>
      <c r="C15" s="67">
        <v>65716.4981707517</v>
      </c>
      <c r="D15" s="18">
        <v>13981.102599003001</v>
      </c>
      <c r="E15" s="24">
        <v>13658.682219</v>
      </c>
      <c r="F15" s="25">
        <v>322.42038000300005</v>
      </c>
      <c r="G15" s="17">
        <v>3012.7547305487001</v>
      </c>
      <c r="H15" s="24">
        <v>97.913294628700001</v>
      </c>
      <c r="I15" s="24">
        <v>1.95549</v>
      </c>
      <c r="J15" s="25">
        <v>2912.8859459200003</v>
      </c>
      <c r="K15" s="25">
        <v>48722.640841199995</v>
      </c>
      <c r="L15" s="68">
        <v>0</v>
      </c>
    </row>
    <row r="16" spans="1:12" x14ac:dyDescent="0.25">
      <c r="A16" s="21" t="s">
        <v>103</v>
      </c>
      <c r="B16" s="61" t="s">
        <v>45</v>
      </c>
      <c r="C16" s="67">
        <v>15536.35435035415</v>
      </c>
      <c r="D16" s="18">
        <v>316.107963407</v>
      </c>
      <c r="E16" s="24">
        <v>5.2453370000000001</v>
      </c>
      <c r="F16" s="25">
        <v>310.86262640699999</v>
      </c>
      <c r="G16" s="17">
        <v>64.093305247149999</v>
      </c>
      <c r="H16" s="24">
        <v>1.02777288715</v>
      </c>
      <c r="I16" s="24">
        <v>63.065532359999999</v>
      </c>
      <c r="J16" s="25">
        <v>0</v>
      </c>
      <c r="K16" s="25">
        <v>15155.430905700001</v>
      </c>
      <c r="L16" s="68">
        <v>0.72217600000000004</v>
      </c>
    </row>
    <row r="17" spans="1:12" x14ac:dyDescent="0.25">
      <c r="A17" s="15" t="s">
        <v>104</v>
      </c>
      <c r="B17" s="61" t="s">
        <v>105</v>
      </c>
      <c r="C17" s="67">
        <v>318366.58613566816</v>
      </c>
      <c r="D17" s="18">
        <v>144444.47661442627</v>
      </c>
      <c r="E17" s="19">
        <v>142879.62538801727</v>
      </c>
      <c r="F17" s="18">
        <v>1564.851226409</v>
      </c>
      <c r="G17" s="17">
        <v>24028.834811041852</v>
      </c>
      <c r="H17" s="19">
        <v>9759.3317991718504</v>
      </c>
      <c r="I17" s="19">
        <v>551.48062375999996</v>
      </c>
      <c r="J17" s="18">
        <v>13718.022388109999</v>
      </c>
      <c r="K17" s="18">
        <v>149823.25741019999</v>
      </c>
      <c r="L17" s="73">
        <v>70.017300000000006</v>
      </c>
    </row>
    <row r="18" spans="1:12" x14ac:dyDescent="0.25">
      <c r="A18" s="10"/>
      <c r="B18" s="61"/>
      <c r="C18" s="67"/>
      <c r="D18" s="18"/>
      <c r="E18" s="19"/>
      <c r="F18" s="18"/>
      <c r="G18" s="17">
        <v>0</v>
      </c>
      <c r="H18" s="19"/>
      <c r="I18" s="19"/>
      <c r="J18" s="18"/>
      <c r="K18" s="18"/>
      <c r="L18" s="73"/>
    </row>
    <row r="19" spans="1:12" x14ac:dyDescent="0.25">
      <c r="A19" s="15" t="s">
        <v>47</v>
      </c>
      <c r="B19" s="61" t="s">
        <v>48</v>
      </c>
      <c r="C19" s="67">
        <v>17803.635272843749</v>
      </c>
      <c r="D19" s="18">
        <v>15081.811815999999</v>
      </c>
      <c r="E19" s="24">
        <v>15081.811815999999</v>
      </c>
      <c r="F19" s="25">
        <v>0</v>
      </c>
      <c r="G19" s="17">
        <v>2277.7225869899999</v>
      </c>
      <c r="H19" s="24">
        <v>0</v>
      </c>
      <c r="I19" s="24">
        <v>2277.7225869899999</v>
      </c>
      <c r="J19" s="25">
        <v>0</v>
      </c>
      <c r="K19" s="25">
        <v>2.1966714537500001</v>
      </c>
      <c r="L19" s="68">
        <v>441.90419839999998</v>
      </c>
    </row>
    <row r="20" spans="1:12" ht="16.5" thickBot="1" x14ac:dyDescent="0.3">
      <c r="A20" s="50" t="s">
        <v>49</v>
      </c>
      <c r="B20" s="69" t="s">
        <v>50</v>
      </c>
      <c r="C20" s="70">
        <v>12463.638576789601</v>
      </c>
      <c r="D20" s="34">
        <v>10613.396663395</v>
      </c>
      <c r="E20" s="35">
        <v>10469.7055224</v>
      </c>
      <c r="F20" s="34">
        <v>143.69114099500001</v>
      </c>
      <c r="G20" s="33">
        <v>1666.8425106900002</v>
      </c>
      <c r="H20" s="35">
        <v>1666.8425106900002</v>
      </c>
      <c r="I20" s="35">
        <v>0</v>
      </c>
      <c r="J20" s="34">
        <v>0</v>
      </c>
      <c r="K20" s="34">
        <v>-35.388875095399996</v>
      </c>
      <c r="L20" s="31">
        <v>218.7882778</v>
      </c>
    </row>
    <row r="21" spans="1:12" ht="16.5" thickBot="1" x14ac:dyDescent="0.3">
      <c r="A21" s="50" t="s">
        <v>51</v>
      </c>
      <c r="B21" s="71"/>
      <c r="C21" s="70">
        <v>348633.85998530145</v>
      </c>
      <c r="D21" s="39">
        <v>170139.68509382126</v>
      </c>
      <c r="E21" s="40">
        <v>168431.14272641728</v>
      </c>
      <c r="F21" s="39">
        <v>1708.5423674040001</v>
      </c>
      <c r="G21" s="32">
        <v>27973.399908721851</v>
      </c>
      <c r="H21" s="40">
        <v>11426.17430986185</v>
      </c>
      <c r="I21" s="40">
        <v>2829.2032107499999</v>
      </c>
      <c r="J21" s="39">
        <v>13718.022388109999</v>
      </c>
      <c r="K21" s="39">
        <v>149790.06520655833</v>
      </c>
      <c r="L21" s="51">
        <v>730.70977620000008</v>
      </c>
    </row>
    <row r="22" spans="1:12" x14ac:dyDescent="0.25">
      <c r="A22" s="76"/>
      <c r="B22" s="3"/>
      <c r="C22" s="45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 t="s">
        <v>52</v>
      </c>
      <c r="B23" s="3"/>
      <c r="C23" s="150"/>
      <c r="D23" s="151"/>
      <c r="E23" s="147"/>
      <c r="F23" s="147"/>
      <c r="G23" s="147"/>
      <c r="H23" s="147"/>
      <c r="I23" s="147"/>
      <c r="J23" s="147"/>
      <c r="K23" s="147"/>
      <c r="L23" s="147"/>
    </row>
    <row r="24" spans="1:12" x14ac:dyDescent="0.25">
      <c r="A24" s="3" t="s">
        <v>138</v>
      </c>
      <c r="B24" s="3"/>
      <c r="C24" s="150"/>
      <c r="D24" s="151"/>
      <c r="E24" s="147"/>
      <c r="F24" s="147"/>
      <c r="G24" s="147"/>
      <c r="H24" s="147"/>
      <c r="I24" s="147"/>
      <c r="J24" s="147"/>
      <c r="K24" s="147"/>
      <c r="L24" s="147"/>
    </row>
    <row r="25" spans="1:12" x14ac:dyDescent="0.25">
      <c r="A25" s="3" t="s">
        <v>137</v>
      </c>
      <c r="B25" s="3"/>
      <c r="C25" s="150"/>
      <c r="D25" s="151"/>
      <c r="E25" s="147"/>
      <c r="F25" s="147"/>
      <c r="G25" s="147"/>
      <c r="H25" s="147"/>
      <c r="I25" s="147"/>
      <c r="J25" s="147"/>
      <c r="K25" s="147"/>
      <c r="L25" s="147"/>
    </row>
    <row r="26" spans="1:12" x14ac:dyDescent="0.25">
      <c r="C26" s="148"/>
      <c r="D26" s="148"/>
      <c r="E26" s="148"/>
      <c r="F26" s="148"/>
      <c r="G26" s="148"/>
      <c r="H26" s="148"/>
      <c r="I26" s="148"/>
      <c r="J26" s="148"/>
      <c r="K26" s="148"/>
      <c r="L26" s="148"/>
    </row>
    <row r="27" spans="1:12" x14ac:dyDescent="0.25">
      <c r="A27" s="3" t="s">
        <v>255</v>
      </c>
    </row>
    <row r="28" spans="1:12" x14ac:dyDescent="0.25">
      <c r="A28" s="48" t="s">
        <v>80</v>
      </c>
    </row>
  </sheetData>
  <mergeCells count="9">
    <mergeCell ref="C2:C5"/>
    <mergeCell ref="D2:L2"/>
    <mergeCell ref="D4:D5"/>
    <mergeCell ref="E4:E5"/>
    <mergeCell ref="F4:F5"/>
    <mergeCell ref="G4:G5"/>
    <mergeCell ref="J4:J5"/>
    <mergeCell ref="K4:K5"/>
    <mergeCell ref="L4:L5"/>
  </mergeCells>
  <hyperlinks>
    <hyperlink ref="A28" location="Contents!A1" display="Link to Contents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28"/>
  <sheetViews>
    <sheetView zoomScaleNormal="100" workbookViewId="0">
      <pane xSplit="3" ySplit="5" topLeftCell="F6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4.5" style="43" bestFit="1" customWidth="1"/>
    <col min="2" max="2" width="8.875" style="43"/>
    <col min="3" max="5" width="12.375" style="43" bestFit="1" customWidth="1"/>
    <col min="6" max="6" width="10.375" style="43" bestFit="1" customWidth="1"/>
    <col min="7" max="8" width="11.375" style="43" bestFit="1" customWidth="1"/>
    <col min="9" max="9" width="10.375" style="43" bestFit="1" customWidth="1"/>
    <col min="10" max="10" width="11.375" style="43" bestFit="1" customWidth="1"/>
    <col min="11" max="11" width="12.375" style="43" bestFit="1" customWidth="1"/>
    <col min="12" max="12" width="9.375" style="43" bestFit="1" customWidth="1"/>
    <col min="13" max="16384" width="8.875" style="43"/>
  </cols>
  <sheetData>
    <row r="1" spans="1:12" ht="16.5" thickBot="1" x14ac:dyDescent="0.3">
      <c r="A1" s="45" t="s">
        <v>251</v>
      </c>
      <c r="B1" s="3"/>
      <c r="C1" s="45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95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43"/>
      <c r="C3" s="172"/>
      <c r="D3" s="55" t="s">
        <v>83</v>
      </c>
      <c r="E3" s="56" t="s">
        <v>84</v>
      </c>
      <c r="F3" s="74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55" t="s">
        <v>90</v>
      </c>
      <c r="L3" s="58" t="s">
        <v>106</v>
      </c>
    </row>
    <row r="4" spans="1:12" x14ac:dyDescent="0.25">
      <c r="A4" s="54"/>
      <c r="B4" s="143"/>
      <c r="C4" s="172"/>
      <c r="D4" s="184" t="s">
        <v>107</v>
      </c>
      <c r="E4" s="186" t="s">
        <v>108</v>
      </c>
      <c r="F4" s="188" t="s">
        <v>109</v>
      </c>
      <c r="G4" s="189" t="s">
        <v>110</v>
      </c>
      <c r="H4" s="141"/>
      <c r="I4" s="141"/>
      <c r="J4" s="188" t="s">
        <v>111</v>
      </c>
      <c r="K4" s="176" t="s">
        <v>112</v>
      </c>
      <c r="L4" s="172" t="s">
        <v>22</v>
      </c>
    </row>
    <row r="5" spans="1:12" ht="66.95" customHeight="1" x14ac:dyDescent="0.25">
      <c r="A5" s="75" t="s">
        <v>96</v>
      </c>
      <c r="B5" s="60" t="s">
        <v>97</v>
      </c>
      <c r="C5" s="173"/>
      <c r="D5" s="185"/>
      <c r="E5" s="187"/>
      <c r="F5" s="183"/>
      <c r="G5" s="181"/>
      <c r="H5" s="142" t="s">
        <v>114</v>
      </c>
      <c r="I5" s="142" t="s">
        <v>115</v>
      </c>
      <c r="J5" s="183"/>
      <c r="K5" s="177"/>
      <c r="L5" s="173"/>
    </row>
    <row r="6" spans="1:12" x14ac:dyDescent="0.25">
      <c r="A6" s="10"/>
      <c r="B6" s="61"/>
      <c r="C6" s="67"/>
      <c r="D6" s="18"/>
      <c r="E6" s="19"/>
      <c r="F6" s="18"/>
      <c r="G6" s="17"/>
      <c r="H6" s="19"/>
      <c r="I6" s="19"/>
      <c r="J6" s="18"/>
      <c r="K6" s="18"/>
      <c r="L6" s="73"/>
    </row>
    <row r="7" spans="1:12" x14ac:dyDescent="0.25">
      <c r="A7" s="15" t="s">
        <v>98</v>
      </c>
      <c r="B7" s="61" t="s">
        <v>99</v>
      </c>
      <c r="C7" s="67">
        <v>227055.12666778135</v>
      </c>
      <c r="D7" s="18">
        <v>137684.87685867236</v>
      </c>
      <c r="E7" s="24">
        <v>136744.38335964337</v>
      </c>
      <c r="F7" s="25">
        <v>940.49349902900008</v>
      </c>
      <c r="G7" s="17">
        <v>23496.753915229001</v>
      </c>
      <c r="H7" s="24">
        <v>12790.670093779001</v>
      </c>
      <c r="I7" s="24">
        <v>505.26428540000001</v>
      </c>
      <c r="J7" s="25">
        <v>10200.819536049999</v>
      </c>
      <c r="K7" s="25">
        <v>65778.298624400006</v>
      </c>
      <c r="L7" s="68">
        <v>95.197269480000003</v>
      </c>
    </row>
    <row r="8" spans="1:12" x14ac:dyDescent="0.25">
      <c r="A8" s="10" t="s">
        <v>140</v>
      </c>
      <c r="B8" s="61"/>
      <c r="C8" s="67">
        <v>154618.81082659302</v>
      </c>
      <c r="D8" s="18">
        <v>113614.13799300301</v>
      </c>
      <c r="E8" s="24">
        <v>112952.106289</v>
      </c>
      <c r="F8" s="25">
        <v>662.03170400300007</v>
      </c>
      <c r="G8" s="17">
        <v>16668.210599090002</v>
      </c>
      <c r="H8" s="24">
        <v>12309.847338200001</v>
      </c>
      <c r="I8" s="24">
        <v>145.80000000000001</v>
      </c>
      <c r="J8" s="25">
        <v>4212.5632608899996</v>
      </c>
      <c r="K8" s="25">
        <v>24336.462234499999</v>
      </c>
      <c r="L8" s="68">
        <v>0</v>
      </c>
    </row>
    <row r="9" spans="1:12" x14ac:dyDescent="0.25">
      <c r="A9" s="10" t="s">
        <v>100</v>
      </c>
      <c r="B9" s="61"/>
      <c r="C9" s="67">
        <v>0</v>
      </c>
      <c r="D9" s="18">
        <v>0</v>
      </c>
      <c r="E9" s="24">
        <v>0</v>
      </c>
      <c r="F9" s="25">
        <v>0</v>
      </c>
      <c r="G9" s="17">
        <v>0</v>
      </c>
      <c r="H9" s="24">
        <v>0</v>
      </c>
      <c r="I9" s="24">
        <v>0</v>
      </c>
      <c r="J9" s="25">
        <v>0</v>
      </c>
      <c r="K9" s="25">
        <v>0</v>
      </c>
      <c r="L9" s="68">
        <v>0</v>
      </c>
    </row>
    <row r="10" spans="1:12" x14ac:dyDescent="0.25">
      <c r="A10" s="10" t="s">
        <v>144</v>
      </c>
      <c r="B10" s="61"/>
      <c r="C10" s="67">
        <v>72404.562736245003</v>
      </c>
      <c r="D10" s="18">
        <v>24070.657039525999</v>
      </c>
      <c r="E10" s="24">
        <v>23792.195244499999</v>
      </c>
      <c r="F10" s="25">
        <v>278.461795026</v>
      </c>
      <c r="G10" s="17">
        <v>6796.8720373389997</v>
      </c>
      <c r="H10" s="24">
        <v>480.82275557899999</v>
      </c>
      <c r="I10" s="24">
        <v>327.79300660000001</v>
      </c>
      <c r="J10" s="25">
        <v>5988.2562751599999</v>
      </c>
      <c r="K10" s="25">
        <v>41441.836389900003</v>
      </c>
      <c r="L10" s="68">
        <v>95.197269480000003</v>
      </c>
    </row>
    <row r="11" spans="1:12" x14ac:dyDescent="0.25">
      <c r="A11" s="10" t="s">
        <v>101</v>
      </c>
      <c r="B11" s="61"/>
      <c r="C11" s="67">
        <v>31.753104943379999</v>
      </c>
      <c r="D11" s="18">
        <v>8.1826143379999994E-2</v>
      </c>
      <c r="E11" s="24">
        <v>8.1826143379999994E-2</v>
      </c>
      <c r="F11" s="25">
        <v>0</v>
      </c>
      <c r="G11" s="17">
        <v>31.6712788</v>
      </c>
      <c r="H11" s="24">
        <v>0</v>
      </c>
      <c r="I11" s="24">
        <v>31.6712788</v>
      </c>
      <c r="J11" s="25">
        <v>0</v>
      </c>
      <c r="K11" s="25">
        <v>0</v>
      </c>
      <c r="L11" s="68">
        <v>0</v>
      </c>
    </row>
    <row r="12" spans="1:12" x14ac:dyDescent="0.25">
      <c r="A12" s="10"/>
      <c r="B12" s="61"/>
      <c r="C12" s="67"/>
      <c r="D12" s="18"/>
      <c r="E12" s="19"/>
      <c r="F12" s="18"/>
      <c r="G12" s="17">
        <v>0</v>
      </c>
      <c r="H12" s="19"/>
      <c r="I12" s="19"/>
      <c r="J12" s="18"/>
      <c r="K12" s="18"/>
      <c r="L12" s="73"/>
    </row>
    <row r="13" spans="1:12" x14ac:dyDescent="0.25">
      <c r="A13" s="15" t="s">
        <v>38</v>
      </c>
      <c r="B13" s="61" t="s">
        <v>39</v>
      </c>
      <c r="C13" s="67">
        <v>27626.073952417999</v>
      </c>
      <c r="D13" s="18">
        <v>1273.1031861880001</v>
      </c>
      <c r="E13" s="24">
        <v>958.84618658500005</v>
      </c>
      <c r="F13" s="25">
        <v>314.256999603</v>
      </c>
      <c r="G13" s="17">
        <v>2157.5511449299997</v>
      </c>
      <c r="H13" s="24">
        <v>0</v>
      </c>
      <c r="I13" s="24">
        <v>0</v>
      </c>
      <c r="J13" s="25">
        <v>2157.5511449299997</v>
      </c>
      <c r="K13" s="25">
        <v>24195.4196213</v>
      </c>
      <c r="L13" s="68">
        <v>0</v>
      </c>
    </row>
    <row r="14" spans="1:12" x14ac:dyDescent="0.25">
      <c r="A14" s="15" t="s">
        <v>40</v>
      </c>
      <c r="B14" s="61" t="s">
        <v>41</v>
      </c>
      <c r="C14" s="67">
        <v>88152.488005012638</v>
      </c>
      <c r="D14" s="18">
        <v>14695.875886176002</v>
      </c>
      <c r="E14" s="19">
        <v>13758.850441850002</v>
      </c>
      <c r="F14" s="18">
        <v>937.02544432600007</v>
      </c>
      <c r="G14" s="17">
        <v>3434.8737818366303</v>
      </c>
      <c r="H14" s="19">
        <v>131.00118760663</v>
      </c>
      <c r="I14" s="19">
        <v>67.54587721</v>
      </c>
      <c r="J14" s="18">
        <v>3236.3267170200002</v>
      </c>
      <c r="K14" s="18">
        <v>70016.554697</v>
      </c>
      <c r="L14" s="68">
        <v>5.1836399999999996</v>
      </c>
    </row>
    <row r="15" spans="1:12" x14ac:dyDescent="0.25">
      <c r="A15" s="21" t="s">
        <v>102</v>
      </c>
      <c r="B15" s="61" t="s">
        <v>43</v>
      </c>
      <c r="C15" s="67">
        <v>66577.648213816006</v>
      </c>
      <c r="D15" s="18">
        <v>14229.813637357001</v>
      </c>
      <c r="E15" s="24">
        <v>13753.409138000001</v>
      </c>
      <c r="F15" s="25">
        <v>476.40449935700002</v>
      </c>
      <c r="G15" s="17">
        <v>3367.9985242590001</v>
      </c>
      <c r="H15" s="24">
        <v>129.64038293900001</v>
      </c>
      <c r="I15" s="24">
        <v>2.0314242999999998</v>
      </c>
      <c r="J15" s="25">
        <v>3236.3267170200002</v>
      </c>
      <c r="K15" s="25">
        <v>48979.8360522</v>
      </c>
      <c r="L15" s="68">
        <v>0</v>
      </c>
    </row>
    <row r="16" spans="1:12" x14ac:dyDescent="0.25">
      <c r="A16" s="21" t="s">
        <v>103</v>
      </c>
      <c r="B16" s="61" t="s">
        <v>45</v>
      </c>
      <c r="C16" s="67">
        <v>21574.839791196628</v>
      </c>
      <c r="D16" s="18">
        <v>466.06224881899999</v>
      </c>
      <c r="E16" s="24">
        <v>5.4413038499999997</v>
      </c>
      <c r="F16" s="25">
        <v>460.62094496899999</v>
      </c>
      <c r="G16" s="17">
        <v>66.875257577630009</v>
      </c>
      <c r="H16" s="24">
        <v>1.3608046676300001</v>
      </c>
      <c r="I16" s="24">
        <v>65.514452910000003</v>
      </c>
      <c r="J16" s="25">
        <v>0</v>
      </c>
      <c r="K16" s="25">
        <v>21036.718644799999</v>
      </c>
      <c r="L16" s="68">
        <v>5.1836399999999996</v>
      </c>
    </row>
    <row r="17" spans="1:12" x14ac:dyDescent="0.25">
      <c r="A17" s="15" t="s">
        <v>104</v>
      </c>
      <c r="B17" s="61" t="s">
        <v>105</v>
      </c>
      <c r="C17" s="67">
        <v>342833.688625212</v>
      </c>
      <c r="D17" s="18">
        <v>153653.85593103635</v>
      </c>
      <c r="E17" s="19">
        <v>151462.07998807836</v>
      </c>
      <c r="F17" s="18">
        <v>2191.7759429580001</v>
      </c>
      <c r="G17" s="17">
        <v>29089.178841995628</v>
      </c>
      <c r="H17" s="19">
        <v>12921.67128138563</v>
      </c>
      <c r="I17" s="19">
        <v>572.81016261000002</v>
      </c>
      <c r="J17" s="18">
        <v>15594.697397999998</v>
      </c>
      <c r="K17" s="18">
        <v>159990.27294270002</v>
      </c>
      <c r="L17" s="73">
        <v>100.38090948</v>
      </c>
    </row>
    <row r="18" spans="1:12" x14ac:dyDescent="0.25">
      <c r="A18" s="10"/>
      <c r="B18" s="61"/>
      <c r="C18" s="67"/>
      <c r="D18" s="18"/>
      <c r="E18" s="19"/>
      <c r="F18" s="18"/>
      <c r="G18" s="17">
        <v>0</v>
      </c>
      <c r="H18" s="19"/>
      <c r="I18" s="19"/>
      <c r="J18" s="18"/>
      <c r="K18" s="18"/>
      <c r="L18" s="73"/>
    </row>
    <row r="19" spans="1:12" x14ac:dyDescent="0.25">
      <c r="A19" s="15" t="s">
        <v>47</v>
      </c>
      <c r="B19" s="61" t="s">
        <v>48</v>
      </c>
      <c r="C19" s="67">
        <v>18254.110077243746</v>
      </c>
      <c r="D19" s="18">
        <v>15332.890752899999</v>
      </c>
      <c r="E19" s="24">
        <v>15332.890752899999</v>
      </c>
      <c r="F19" s="25">
        <v>0</v>
      </c>
      <c r="G19" s="17">
        <v>2366.1045710900003</v>
      </c>
      <c r="H19" s="24">
        <v>0</v>
      </c>
      <c r="I19" s="24">
        <v>2366.1045710900003</v>
      </c>
      <c r="J19" s="25">
        <v>0</v>
      </c>
      <c r="K19" s="25">
        <v>2.1966714537500001</v>
      </c>
      <c r="L19" s="68">
        <v>552.91808179999998</v>
      </c>
    </row>
    <row r="20" spans="1:12" ht="16.5" thickBot="1" x14ac:dyDescent="0.3">
      <c r="A20" s="50" t="s">
        <v>49</v>
      </c>
      <c r="B20" s="69" t="s">
        <v>50</v>
      </c>
      <c r="C20" s="70">
        <v>12452.905873720001</v>
      </c>
      <c r="D20" s="34">
        <v>10625.975883696001</v>
      </c>
      <c r="E20" s="35">
        <v>10350.2597764</v>
      </c>
      <c r="F20" s="34">
        <v>275.71610729600002</v>
      </c>
      <c r="G20" s="33">
        <v>1831.0367956600001</v>
      </c>
      <c r="H20" s="35">
        <v>1831.0367956600001</v>
      </c>
      <c r="I20" s="35">
        <v>0</v>
      </c>
      <c r="J20" s="34">
        <v>0</v>
      </c>
      <c r="K20" s="34">
        <v>-166.72881943599998</v>
      </c>
      <c r="L20" s="31">
        <v>162.62201380000002</v>
      </c>
    </row>
    <row r="21" spans="1:12" ht="16.5" thickBot="1" x14ac:dyDescent="0.3">
      <c r="A21" s="50" t="s">
        <v>51</v>
      </c>
      <c r="B21" s="71"/>
      <c r="C21" s="70">
        <v>373540.70457617578</v>
      </c>
      <c r="D21" s="39">
        <v>179612.72256763239</v>
      </c>
      <c r="E21" s="40">
        <v>177145.23051737837</v>
      </c>
      <c r="F21" s="39">
        <v>2467.4920502539999</v>
      </c>
      <c r="G21" s="32">
        <v>33286.32020874563</v>
      </c>
      <c r="H21" s="40">
        <v>14752.70807704563</v>
      </c>
      <c r="I21" s="40">
        <v>2938.9147337000004</v>
      </c>
      <c r="J21" s="39">
        <v>15594.697397999998</v>
      </c>
      <c r="K21" s="39">
        <v>159825.74079471777</v>
      </c>
      <c r="L21" s="51">
        <v>815.92100507999999</v>
      </c>
    </row>
    <row r="22" spans="1:12" x14ac:dyDescent="0.25">
      <c r="A22" s="76"/>
      <c r="B22" s="3"/>
      <c r="C22" s="45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 t="s">
        <v>52</v>
      </c>
      <c r="B23" s="3"/>
      <c r="C23" s="150"/>
      <c r="D23" s="151"/>
      <c r="E23" s="147"/>
      <c r="F23" s="147"/>
      <c r="G23" s="147"/>
      <c r="H23" s="147"/>
      <c r="I23" s="147"/>
      <c r="J23" s="147"/>
      <c r="K23" s="147"/>
      <c r="L23" s="147"/>
    </row>
    <row r="24" spans="1:12" x14ac:dyDescent="0.25">
      <c r="A24" s="3" t="s">
        <v>138</v>
      </c>
      <c r="B24" s="3"/>
      <c r="C24" s="150"/>
      <c r="D24" s="151"/>
      <c r="E24" s="147"/>
      <c r="F24" s="147"/>
      <c r="G24" s="147"/>
      <c r="H24" s="147"/>
      <c r="I24" s="147"/>
      <c r="J24" s="147"/>
      <c r="K24" s="147"/>
      <c r="L24" s="147"/>
    </row>
    <row r="25" spans="1:12" x14ac:dyDescent="0.25">
      <c r="A25" s="3" t="s">
        <v>137</v>
      </c>
      <c r="B25" s="3"/>
      <c r="C25" s="150"/>
      <c r="D25" s="151"/>
      <c r="E25" s="147"/>
      <c r="F25" s="147"/>
      <c r="G25" s="147"/>
      <c r="H25" s="147"/>
      <c r="I25" s="147"/>
      <c r="J25" s="147"/>
      <c r="K25" s="147"/>
      <c r="L25" s="147"/>
    </row>
    <row r="26" spans="1:12" x14ac:dyDescent="0.25">
      <c r="C26" s="148"/>
      <c r="D26" s="148"/>
      <c r="E26" s="148"/>
      <c r="F26" s="148"/>
      <c r="G26" s="148"/>
      <c r="H26" s="148"/>
      <c r="I26" s="148"/>
      <c r="J26" s="148"/>
      <c r="K26" s="148"/>
      <c r="L26" s="148"/>
    </row>
    <row r="27" spans="1:12" x14ac:dyDescent="0.25">
      <c r="A27" s="3" t="s">
        <v>255</v>
      </c>
    </row>
    <row r="28" spans="1:12" x14ac:dyDescent="0.25">
      <c r="A28" s="48" t="s">
        <v>80</v>
      </c>
    </row>
  </sheetData>
  <mergeCells count="9">
    <mergeCell ref="C2:C5"/>
    <mergeCell ref="D2:L2"/>
    <mergeCell ref="D4:D5"/>
    <mergeCell ref="E4:E5"/>
    <mergeCell ref="F4:F5"/>
    <mergeCell ref="G4:G5"/>
    <mergeCell ref="J4:J5"/>
    <mergeCell ref="K4:K5"/>
    <mergeCell ref="L4:L5"/>
  </mergeCells>
  <hyperlinks>
    <hyperlink ref="A28" location="Contents!A1" display="Link to Contents"/>
  </hyperlinks>
  <pageMargins left="0.7" right="0.7" top="0.75" bottom="0.75" header="0.3" footer="0.3"/>
  <pageSetup paperSize="9"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W35"/>
  <sheetViews>
    <sheetView zoomScaleNormal="100" workbookViewId="0">
      <pane xSplit="3" ySplit="4" topLeftCell="Q5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9.5" style="43" bestFit="1" customWidth="1"/>
    <col min="2" max="2" width="8.875" style="43"/>
    <col min="3" max="4" width="11.375" style="43" bestFit="1" customWidth="1"/>
    <col min="5" max="5" width="9" style="43" bestFit="1" customWidth="1"/>
    <col min="6" max="7" width="10.375" style="43" bestFit="1" customWidth="1"/>
    <col min="8" max="8" width="9.375" style="43" bestFit="1" customWidth="1"/>
    <col min="9" max="9" width="9" style="43" bestFit="1" customWidth="1"/>
    <col min="10" max="10" width="9.375" style="43" bestFit="1" customWidth="1"/>
    <col min="11" max="11" width="9" style="43" bestFit="1" customWidth="1"/>
    <col min="12" max="15" width="10.375" style="43" bestFit="1" customWidth="1"/>
    <col min="16" max="18" width="9.375" style="43" bestFit="1" customWidth="1"/>
    <col min="19" max="21" width="9" style="43" bestFit="1" customWidth="1"/>
    <col min="22" max="22" width="9.375" style="43" bestFit="1" customWidth="1"/>
    <col min="23" max="23" width="9" style="43" bestFit="1" customWidth="1"/>
    <col min="24" max="16384" width="8.875" style="43"/>
  </cols>
  <sheetData>
    <row r="1" spans="1:23" ht="16.5" thickBot="1" x14ac:dyDescent="0.3">
      <c r="A1" s="45" t="s">
        <v>153</v>
      </c>
      <c r="B1" s="3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3" ht="42" customHeight="1" thickBot="1" x14ac:dyDescent="0.3">
      <c r="A2" s="153" t="s">
        <v>0</v>
      </c>
      <c r="B2" s="156" t="s">
        <v>1</v>
      </c>
      <c r="C2" s="165" t="s">
        <v>16</v>
      </c>
      <c r="D2" s="160" t="s">
        <v>2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1"/>
    </row>
    <row r="3" spans="1:23" ht="16.5" thickBot="1" x14ac:dyDescent="0.3">
      <c r="A3" s="154"/>
      <c r="B3" s="157"/>
      <c r="C3" s="166"/>
      <c r="D3" s="5" t="s">
        <v>3</v>
      </c>
      <c r="E3" s="4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4" t="s">
        <v>120</v>
      </c>
      <c r="M3" s="5" t="s">
        <v>53</v>
      </c>
      <c r="N3" s="6" t="s">
        <v>54</v>
      </c>
      <c r="O3" s="7" t="s">
        <v>55</v>
      </c>
      <c r="P3" s="4" t="s">
        <v>13</v>
      </c>
      <c r="Q3" s="5" t="s">
        <v>14</v>
      </c>
      <c r="R3" s="6" t="s">
        <v>56</v>
      </c>
      <c r="S3" s="6" t="s">
        <v>57</v>
      </c>
      <c r="T3" s="6" t="s">
        <v>58</v>
      </c>
      <c r="U3" s="7" t="s">
        <v>59</v>
      </c>
      <c r="V3" s="4" t="s">
        <v>60</v>
      </c>
      <c r="W3" s="8" t="s">
        <v>15</v>
      </c>
    </row>
    <row r="4" spans="1:23" ht="68.25" x14ac:dyDescent="0.25">
      <c r="A4" s="155"/>
      <c r="B4" s="158"/>
      <c r="C4" s="167"/>
      <c r="D4" s="81" t="s">
        <v>17</v>
      </c>
      <c r="E4" s="84" t="s">
        <v>61</v>
      </c>
      <c r="F4" s="81" t="s">
        <v>18</v>
      </c>
      <c r="G4" s="82" t="s">
        <v>62</v>
      </c>
      <c r="H4" s="82" t="s">
        <v>63</v>
      </c>
      <c r="I4" s="82" t="s">
        <v>64</v>
      </c>
      <c r="J4" s="82" t="s">
        <v>65</v>
      </c>
      <c r="K4" s="82" t="s">
        <v>19</v>
      </c>
      <c r="L4" s="84" t="s">
        <v>66</v>
      </c>
      <c r="M4" s="81" t="s">
        <v>20</v>
      </c>
      <c r="N4" s="82" t="s">
        <v>67</v>
      </c>
      <c r="O4" s="79" t="s">
        <v>21</v>
      </c>
      <c r="P4" s="84" t="s">
        <v>68</v>
      </c>
      <c r="Q4" s="81" t="s">
        <v>69</v>
      </c>
      <c r="R4" s="82" t="s">
        <v>70</v>
      </c>
      <c r="S4" s="82" t="s">
        <v>71</v>
      </c>
      <c r="T4" s="82" t="s">
        <v>72</v>
      </c>
      <c r="U4" s="79" t="s">
        <v>73</v>
      </c>
      <c r="V4" s="84" t="s">
        <v>74</v>
      </c>
      <c r="W4" s="9" t="s">
        <v>22</v>
      </c>
    </row>
    <row r="5" spans="1:23" x14ac:dyDescent="0.25">
      <c r="A5" s="10"/>
      <c r="B5" s="113"/>
      <c r="C5" s="109"/>
      <c r="D5" s="107"/>
      <c r="E5" s="11"/>
      <c r="F5" s="12"/>
      <c r="G5" s="13"/>
      <c r="H5" s="13"/>
      <c r="I5" s="13"/>
      <c r="J5" s="13"/>
      <c r="K5" s="13"/>
      <c r="L5" s="11"/>
      <c r="M5" s="12"/>
      <c r="N5" s="13"/>
      <c r="O5" s="12"/>
      <c r="P5" s="11"/>
      <c r="Q5" s="12"/>
      <c r="R5" s="13"/>
      <c r="S5" s="13"/>
      <c r="T5" s="13"/>
      <c r="U5" s="13"/>
      <c r="V5" s="11"/>
      <c r="W5" s="14"/>
    </row>
    <row r="6" spans="1:23" x14ac:dyDescent="0.25">
      <c r="A6" s="15" t="s">
        <v>139</v>
      </c>
      <c r="B6" s="114"/>
      <c r="C6" s="110"/>
      <c r="D6" s="18"/>
      <c r="E6" s="17"/>
      <c r="F6" s="18"/>
      <c r="G6" s="19"/>
      <c r="H6" s="19"/>
      <c r="I6" s="19"/>
      <c r="J6" s="19"/>
      <c r="K6" s="19"/>
      <c r="L6" s="17"/>
      <c r="M6" s="18"/>
      <c r="N6" s="19"/>
      <c r="O6" s="18"/>
      <c r="P6" s="17"/>
      <c r="Q6" s="18"/>
      <c r="R6" s="19"/>
      <c r="S6" s="19"/>
      <c r="T6" s="19"/>
      <c r="U6" s="19"/>
      <c r="V6" s="17"/>
      <c r="W6" s="20"/>
    </row>
    <row r="7" spans="1:23" x14ac:dyDescent="0.25">
      <c r="A7" s="21" t="s">
        <v>23</v>
      </c>
      <c r="B7" s="114" t="s">
        <v>24</v>
      </c>
      <c r="C7" s="111">
        <v>7691.2626113249999</v>
      </c>
      <c r="D7" s="25">
        <v>6996.0445476999994</v>
      </c>
      <c r="E7" s="23">
        <v>18.423787999999998</v>
      </c>
      <c r="F7" s="18">
        <v>660.08582049500001</v>
      </c>
      <c r="G7" s="24">
        <v>660.08582049500001</v>
      </c>
      <c r="H7" s="24">
        <v>0</v>
      </c>
      <c r="I7" s="24">
        <v>0</v>
      </c>
      <c r="J7" s="24">
        <v>0</v>
      </c>
      <c r="K7" s="24">
        <v>0</v>
      </c>
      <c r="L7" s="23">
        <v>0</v>
      </c>
      <c r="M7" s="18">
        <v>0</v>
      </c>
      <c r="N7" s="24">
        <v>0</v>
      </c>
      <c r="O7" s="25">
        <v>0</v>
      </c>
      <c r="P7" s="23">
        <v>0</v>
      </c>
      <c r="Q7" s="18">
        <v>0</v>
      </c>
      <c r="R7" s="24">
        <v>0</v>
      </c>
      <c r="S7" s="24">
        <v>0</v>
      </c>
      <c r="T7" s="24">
        <v>0</v>
      </c>
      <c r="U7" s="24">
        <v>0</v>
      </c>
      <c r="V7" s="23">
        <v>0</v>
      </c>
      <c r="W7" s="20">
        <v>16.708455130000001</v>
      </c>
    </row>
    <row r="8" spans="1:23" x14ac:dyDescent="0.25">
      <c r="A8" s="21" t="s">
        <v>25</v>
      </c>
      <c r="B8" s="114" t="s">
        <v>26</v>
      </c>
      <c r="C8" s="111">
        <v>16.489131</v>
      </c>
      <c r="D8" s="25">
        <v>0</v>
      </c>
      <c r="E8" s="23">
        <v>0</v>
      </c>
      <c r="F8" s="18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3">
        <v>0</v>
      </c>
      <c r="M8" s="18">
        <v>0</v>
      </c>
      <c r="N8" s="24">
        <v>0</v>
      </c>
      <c r="O8" s="25">
        <v>0</v>
      </c>
      <c r="P8" s="23">
        <v>0</v>
      </c>
      <c r="Q8" s="18">
        <v>0</v>
      </c>
      <c r="R8" s="24">
        <v>0</v>
      </c>
      <c r="S8" s="24">
        <v>0</v>
      </c>
      <c r="T8" s="24">
        <v>0</v>
      </c>
      <c r="U8" s="24">
        <v>0</v>
      </c>
      <c r="V8" s="23">
        <v>16.489131</v>
      </c>
      <c r="W8" s="20">
        <v>0</v>
      </c>
    </row>
    <row r="9" spans="1:23" x14ac:dyDescent="0.25">
      <c r="A9" s="21" t="s">
        <v>27</v>
      </c>
      <c r="B9" s="114"/>
      <c r="C9" s="111">
        <v>0</v>
      </c>
      <c r="D9" s="25">
        <v>0</v>
      </c>
      <c r="E9" s="23">
        <v>0</v>
      </c>
      <c r="F9" s="18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3">
        <v>0</v>
      </c>
      <c r="M9" s="18">
        <v>0</v>
      </c>
      <c r="N9" s="24">
        <v>0</v>
      </c>
      <c r="O9" s="25">
        <v>0</v>
      </c>
      <c r="P9" s="23">
        <v>0</v>
      </c>
      <c r="Q9" s="18">
        <v>0</v>
      </c>
      <c r="R9" s="24">
        <v>0</v>
      </c>
      <c r="S9" s="24">
        <v>0</v>
      </c>
      <c r="T9" s="24">
        <v>0</v>
      </c>
      <c r="U9" s="24">
        <v>0</v>
      </c>
      <c r="V9" s="23">
        <v>0</v>
      </c>
      <c r="W9" s="20">
        <v>0</v>
      </c>
    </row>
    <row r="10" spans="1:23" x14ac:dyDescent="0.25">
      <c r="A10" s="21" t="s">
        <v>23</v>
      </c>
      <c r="B10" s="114" t="s">
        <v>28</v>
      </c>
      <c r="C10" s="111">
        <v>0</v>
      </c>
      <c r="D10" s="25">
        <v>0</v>
      </c>
      <c r="E10" s="23">
        <v>0</v>
      </c>
      <c r="F10" s="18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3">
        <v>0</v>
      </c>
      <c r="M10" s="18">
        <v>0</v>
      </c>
      <c r="N10" s="24">
        <v>0</v>
      </c>
      <c r="O10" s="24">
        <v>0</v>
      </c>
      <c r="P10" s="23">
        <v>0</v>
      </c>
      <c r="Q10" s="18">
        <v>0</v>
      </c>
      <c r="R10" s="24">
        <v>0</v>
      </c>
      <c r="S10" s="24">
        <v>0</v>
      </c>
      <c r="T10" s="24">
        <v>0</v>
      </c>
      <c r="U10" s="24">
        <v>0</v>
      </c>
      <c r="V10" s="23">
        <v>0</v>
      </c>
      <c r="W10" s="20">
        <v>0</v>
      </c>
    </row>
    <row r="11" spans="1:23" x14ac:dyDescent="0.25">
      <c r="A11" s="21" t="s">
        <v>25</v>
      </c>
      <c r="B11" s="114" t="s">
        <v>29</v>
      </c>
      <c r="C11" s="111">
        <v>0</v>
      </c>
      <c r="D11" s="25">
        <v>0</v>
      </c>
      <c r="E11" s="23">
        <v>0</v>
      </c>
      <c r="F11" s="18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3">
        <v>0</v>
      </c>
      <c r="M11" s="18">
        <v>0</v>
      </c>
      <c r="N11" s="24">
        <v>0</v>
      </c>
      <c r="O11" s="24">
        <v>0</v>
      </c>
      <c r="P11" s="23">
        <v>0</v>
      </c>
      <c r="Q11" s="18">
        <v>0</v>
      </c>
      <c r="R11" s="24">
        <v>0</v>
      </c>
      <c r="S11" s="24">
        <v>0</v>
      </c>
      <c r="T11" s="24">
        <v>0</v>
      </c>
      <c r="U11" s="24">
        <v>0</v>
      </c>
      <c r="V11" s="23">
        <v>0</v>
      </c>
      <c r="W11" s="20">
        <v>0</v>
      </c>
    </row>
    <row r="12" spans="1:23" x14ac:dyDescent="0.25">
      <c r="A12" s="15" t="s">
        <v>141</v>
      </c>
      <c r="B12" s="114"/>
      <c r="C12" s="111"/>
      <c r="D12" s="25"/>
      <c r="E12" s="23"/>
      <c r="F12" s="18">
        <v>0</v>
      </c>
      <c r="G12" s="24"/>
      <c r="H12" s="24"/>
      <c r="I12" s="24"/>
      <c r="J12" s="24"/>
      <c r="K12" s="24"/>
      <c r="L12" s="23"/>
      <c r="M12" s="18"/>
      <c r="N12" s="24"/>
      <c r="O12" s="24"/>
      <c r="P12" s="23"/>
      <c r="Q12" s="18"/>
      <c r="R12" s="24"/>
      <c r="S12" s="24"/>
      <c r="T12" s="24"/>
      <c r="U12" s="24"/>
      <c r="V12" s="23"/>
      <c r="W12" s="20"/>
    </row>
    <row r="13" spans="1:23" x14ac:dyDescent="0.25">
      <c r="A13" s="21" t="s">
        <v>142</v>
      </c>
      <c r="B13" s="114" t="s">
        <v>30</v>
      </c>
      <c r="C13" s="111">
        <v>7148.6883218847988</v>
      </c>
      <c r="D13" s="25">
        <v>1565.34550992</v>
      </c>
      <c r="E13" s="23">
        <v>5.642919</v>
      </c>
      <c r="F13" s="18">
        <v>5534.0607686637995</v>
      </c>
      <c r="G13" s="26">
        <v>5318.3748796199998</v>
      </c>
      <c r="H13" s="24">
        <v>138.301218793</v>
      </c>
      <c r="I13" s="24">
        <v>0</v>
      </c>
      <c r="J13" s="24">
        <v>77.384670250799999</v>
      </c>
      <c r="K13" s="24">
        <v>0</v>
      </c>
      <c r="L13" s="23">
        <v>0</v>
      </c>
      <c r="M13" s="18">
        <v>0</v>
      </c>
      <c r="N13" s="24">
        <v>0</v>
      </c>
      <c r="O13" s="24">
        <v>0</v>
      </c>
      <c r="P13" s="23">
        <v>0.25</v>
      </c>
      <c r="Q13" s="18">
        <v>0</v>
      </c>
      <c r="R13" s="24">
        <v>0</v>
      </c>
      <c r="S13" s="24">
        <v>0</v>
      </c>
      <c r="T13" s="24">
        <v>0</v>
      </c>
      <c r="U13" s="24">
        <v>0</v>
      </c>
      <c r="V13" s="23">
        <v>37.066430010000005</v>
      </c>
      <c r="W13" s="20">
        <v>6.3226942910000004</v>
      </c>
    </row>
    <row r="14" spans="1:23" x14ac:dyDescent="0.25">
      <c r="A14" s="21" t="s">
        <v>145</v>
      </c>
      <c r="B14" s="114" t="s">
        <v>31</v>
      </c>
      <c r="C14" s="111">
        <v>6881.068212961799</v>
      </c>
      <c r="D14" s="25">
        <v>1463.00371692</v>
      </c>
      <c r="E14" s="23">
        <v>5.3511119999999996</v>
      </c>
      <c r="F14" s="18">
        <v>5395.7595498707997</v>
      </c>
      <c r="G14" s="26">
        <v>5318.3748796199998</v>
      </c>
      <c r="H14" s="24">
        <v>0</v>
      </c>
      <c r="I14" s="24">
        <v>0</v>
      </c>
      <c r="J14" s="24">
        <v>77.384670250799999</v>
      </c>
      <c r="K14" s="24">
        <v>0</v>
      </c>
      <c r="L14" s="23">
        <v>0</v>
      </c>
      <c r="M14" s="18">
        <v>0</v>
      </c>
      <c r="N14" s="24">
        <v>0</v>
      </c>
      <c r="O14" s="24">
        <v>0</v>
      </c>
      <c r="P14" s="23">
        <v>0</v>
      </c>
      <c r="Q14" s="18">
        <v>0</v>
      </c>
      <c r="R14" s="24">
        <v>0</v>
      </c>
      <c r="S14" s="24">
        <v>0</v>
      </c>
      <c r="T14" s="24">
        <v>0</v>
      </c>
      <c r="U14" s="24">
        <v>0</v>
      </c>
      <c r="V14" s="23">
        <v>10.631139880000001</v>
      </c>
      <c r="W14" s="20">
        <v>6.3226942910000004</v>
      </c>
    </row>
    <row r="15" spans="1:23" x14ac:dyDescent="0.25">
      <c r="A15" s="21" t="s">
        <v>143</v>
      </c>
      <c r="B15" s="114" t="s">
        <v>32</v>
      </c>
      <c r="C15" s="111">
        <v>241.66628142300002</v>
      </c>
      <c r="D15" s="25">
        <v>102.341793</v>
      </c>
      <c r="E15" s="23">
        <v>0.29180699999999998</v>
      </c>
      <c r="F15" s="18">
        <v>138.301218793</v>
      </c>
      <c r="G15" s="26">
        <v>0</v>
      </c>
      <c r="H15" s="24">
        <v>138.301218793</v>
      </c>
      <c r="I15" s="24">
        <v>0</v>
      </c>
      <c r="J15" s="24">
        <v>0</v>
      </c>
      <c r="K15" s="24">
        <v>0</v>
      </c>
      <c r="L15" s="23">
        <v>0</v>
      </c>
      <c r="M15" s="18">
        <v>0</v>
      </c>
      <c r="N15" s="24">
        <v>0</v>
      </c>
      <c r="O15" s="24">
        <v>0</v>
      </c>
      <c r="P15" s="23">
        <v>0</v>
      </c>
      <c r="Q15" s="18">
        <v>0</v>
      </c>
      <c r="R15" s="24">
        <v>0</v>
      </c>
      <c r="S15" s="24">
        <v>0</v>
      </c>
      <c r="T15" s="24">
        <v>0</v>
      </c>
      <c r="U15" s="24">
        <v>0</v>
      </c>
      <c r="V15" s="23">
        <v>0.73146263</v>
      </c>
      <c r="W15" s="20">
        <v>0</v>
      </c>
    </row>
    <row r="16" spans="1:23" x14ac:dyDescent="0.25">
      <c r="A16" s="21" t="s">
        <v>33</v>
      </c>
      <c r="B16" s="114" t="s">
        <v>34</v>
      </c>
      <c r="C16" s="111">
        <v>3.1680074999999999</v>
      </c>
      <c r="D16" s="25">
        <v>0</v>
      </c>
      <c r="E16" s="23">
        <v>0</v>
      </c>
      <c r="F16" s="18">
        <v>0</v>
      </c>
      <c r="G16" s="26">
        <v>0</v>
      </c>
      <c r="H16" s="24">
        <v>0</v>
      </c>
      <c r="I16" s="24">
        <v>0</v>
      </c>
      <c r="J16" s="24">
        <v>0</v>
      </c>
      <c r="K16" s="24">
        <v>0</v>
      </c>
      <c r="L16" s="23">
        <v>0</v>
      </c>
      <c r="M16" s="18">
        <v>0</v>
      </c>
      <c r="N16" s="24">
        <v>0</v>
      </c>
      <c r="O16" s="24">
        <v>0</v>
      </c>
      <c r="P16" s="23">
        <v>0.25</v>
      </c>
      <c r="Q16" s="18">
        <v>0</v>
      </c>
      <c r="R16" s="24">
        <v>0</v>
      </c>
      <c r="S16" s="24">
        <v>0</v>
      </c>
      <c r="T16" s="24">
        <v>0</v>
      </c>
      <c r="U16" s="24">
        <v>0</v>
      </c>
      <c r="V16" s="23">
        <v>2.9180074999999999</v>
      </c>
      <c r="W16" s="20">
        <v>0</v>
      </c>
    </row>
    <row r="17" spans="1:23" x14ac:dyDescent="0.25">
      <c r="A17" s="21" t="s">
        <v>25</v>
      </c>
      <c r="B17" s="114" t="s">
        <v>37</v>
      </c>
      <c r="C17" s="111">
        <v>0</v>
      </c>
      <c r="D17" s="25">
        <v>0</v>
      </c>
      <c r="E17" s="23">
        <v>0</v>
      </c>
      <c r="F17" s="18">
        <v>0</v>
      </c>
      <c r="G17" s="26">
        <v>0</v>
      </c>
      <c r="H17" s="24">
        <v>0</v>
      </c>
      <c r="I17" s="24">
        <v>0</v>
      </c>
      <c r="J17" s="24">
        <v>0</v>
      </c>
      <c r="K17" s="24">
        <v>0</v>
      </c>
      <c r="L17" s="23">
        <v>0</v>
      </c>
      <c r="M17" s="18">
        <v>0</v>
      </c>
      <c r="N17" s="24">
        <v>0</v>
      </c>
      <c r="O17" s="24">
        <v>0</v>
      </c>
      <c r="P17" s="23">
        <v>0</v>
      </c>
      <c r="Q17" s="18">
        <v>0</v>
      </c>
      <c r="R17" s="24">
        <v>0</v>
      </c>
      <c r="S17" s="24">
        <v>0</v>
      </c>
      <c r="T17" s="24">
        <v>0</v>
      </c>
      <c r="U17" s="24">
        <v>0</v>
      </c>
      <c r="V17" s="23">
        <v>0</v>
      </c>
      <c r="W17" s="20">
        <v>0</v>
      </c>
    </row>
    <row r="18" spans="1:23" x14ac:dyDescent="0.25">
      <c r="A18" s="15" t="s">
        <v>35</v>
      </c>
      <c r="B18" s="114"/>
      <c r="C18" s="111"/>
      <c r="D18" s="25"/>
      <c r="E18" s="23"/>
      <c r="F18" s="18">
        <v>0</v>
      </c>
      <c r="G18" s="24"/>
      <c r="H18" s="24"/>
      <c r="I18" s="24"/>
      <c r="J18" s="24"/>
      <c r="K18" s="24"/>
      <c r="L18" s="23"/>
      <c r="M18" s="18"/>
      <c r="N18" s="24"/>
      <c r="O18" s="24"/>
      <c r="P18" s="23"/>
      <c r="Q18" s="18"/>
      <c r="R18" s="24"/>
      <c r="S18" s="24"/>
      <c r="T18" s="24"/>
      <c r="U18" s="24"/>
      <c r="V18" s="23"/>
      <c r="W18" s="20"/>
    </row>
    <row r="19" spans="1:23" x14ac:dyDescent="0.25">
      <c r="A19" s="21" t="s">
        <v>23</v>
      </c>
      <c r="B19" s="114" t="s">
        <v>36</v>
      </c>
      <c r="C19" s="111">
        <v>4.08123696</v>
      </c>
      <c r="D19" s="25">
        <v>0</v>
      </c>
      <c r="E19" s="23">
        <v>0</v>
      </c>
      <c r="F19" s="18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3">
        <v>0</v>
      </c>
      <c r="M19" s="18">
        <v>0</v>
      </c>
      <c r="N19" s="24">
        <v>0</v>
      </c>
      <c r="O19" s="24">
        <v>0</v>
      </c>
      <c r="P19" s="23">
        <v>0.5</v>
      </c>
      <c r="Q19" s="18">
        <v>0</v>
      </c>
      <c r="R19" s="24">
        <v>0</v>
      </c>
      <c r="S19" s="24">
        <v>0</v>
      </c>
      <c r="T19" s="24">
        <v>0</v>
      </c>
      <c r="U19" s="24">
        <v>0</v>
      </c>
      <c r="V19" s="23">
        <v>3.58123696</v>
      </c>
      <c r="W19" s="20">
        <v>0</v>
      </c>
    </row>
    <row r="20" spans="1:23" x14ac:dyDescent="0.25">
      <c r="A20" s="21" t="s">
        <v>25</v>
      </c>
      <c r="B20" s="114" t="s">
        <v>75</v>
      </c>
      <c r="C20" s="111">
        <v>0</v>
      </c>
      <c r="D20" s="25">
        <v>0</v>
      </c>
      <c r="E20" s="23">
        <v>0</v>
      </c>
      <c r="F20" s="18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3">
        <v>0</v>
      </c>
      <c r="M20" s="18">
        <v>0</v>
      </c>
      <c r="N20" s="24">
        <v>0</v>
      </c>
      <c r="O20" s="24">
        <v>0</v>
      </c>
      <c r="P20" s="23">
        <v>0</v>
      </c>
      <c r="Q20" s="18">
        <v>0</v>
      </c>
      <c r="R20" s="24">
        <v>0</v>
      </c>
      <c r="S20" s="24">
        <v>0</v>
      </c>
      <c r="T20" s="24">
        <v>0</v>
      </c>
      <c r="U20" s="24">
        <v>0</v>
      </c>
      <c r="V20" s="23">
        <v>0</v>
      </c>
      <c r="W20" s="20">
        <v>0</v>
      </c>
    </row>
    <row r="21" spans="1:23" x14ac:dyDescent="0.25">
      <c r="A21" s="15" t="s">
        <v>38</v>
      </c>
      <c r="B21" s="114" t="s">
        <v>39</v>
      </c>
      <c r="C21" s="111">
        <v>1469.5232536800002</v>
      </c>
      <c r="D21" s="25">
        <v>223.39934600000001</v>
      </c>
      <c r="E21" s="23">
        <v>0.116539</v>
      </c>
      <c r="F21" s="18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3">
        <v>1239.8776276800002</v>
      </c>
      <c r="M21" s="18">
        <v>0</v>
      </c>
      <c r="N21" s="24">
        <v>0</v>
      </c>
      <c r="O21" s="24">
        <v>0</v>
      </c>
      <c r="P21" s="23">
        <v>0</v>
      </c>
      <c r="Q21" s="18">
        <v>0</v>
      </c>
      <c r="R21" s="24">
        <v>0</v>
      </c>
      <c r="S21" s="24">
        <v>0</v>
      </c>
      <c r="T21" s="24">
        <v>0</v>
      </c>
      <c r="U21" s="24">
        <v>0</v>
      </c>
      <c r="V21" s="23">
        <v>0</v>
      </c>
      <c r="W21" s="20">
        <v>6.1297410000000001</v>
      </c>
    </row>
    <row r="22" spans="1:23" x14ac:dyDescent="0.25">
      <c r="A22" s="15" t="s">
        <v>76</v>
      </c>
      <c r="B22" s="114" t="s">
        <v>41</v>
      </c>
      <c r="C22" s="111">
        <v>7648.1171675369987</v>
      </c>
      <c r="D22" s="25">
        <v>1247.4377050000001</v>
      </c>
      <c r="E22" s="23">
        <v>0.53538699999999995</v>
      </c>
      <c r="F22" s="18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3">
        <v>1.803431</v>
      </c>
      <c r="M22" s="18">
        <v>6381.4600795039996</v>
      </c>
      <c r="N22" s="24">
        <v>4789.9273012499998</v>
      </c>
      <c r="O22" s="24">
        <v>1591.532778254</v>
      </c>
      <c r="P22" s="23">
        <v>0</v>
      </c>
      <c r="Q22" s="25">
        <v>3.8367100000000001</v>
      </c>
      <c r="R22" s="24">
        <v>3.8367100000000001</v>
      </c>
      <c r="S22" s="24">
        <v>0</v>
      </c>
      <c r="T22" s="24">
        <v>0</v>
      </c>
      <c r="U22" s="24">
        <v>0</v>
      </c>
      <c r="V22" s="23">
        <v>13.043855033</v>
      </c>
      <c r="W22" s="20">
        <v>0</v>
      </c>
    </row>
    <row r="23" spans="1:23" x14ac:dyDescent="0.25">
      <c r="A23" s="21" t="s">
        <v>42</v>
      </c>
      <c r="B23" s="114" t="s">
        <v>43</v>
      </c>
      <c r="C23" s="111">
        <v>6375.8097477339998</v>
      </c>
      <c r="D23" s="25">
        <v>1247.4377050000001</v>
      </c>
      <c r="E23" s="23">
        <v>0.53538699999999995</v>
      </c>
      <c r="F23" s="18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3">
        <v>1.803431</v>
      </c>
      <c r="M23" s="18">
        <v>5117.6006359639996</v>
      </c>
      <c r="N23" s="24">
        <v>4789.9273012499998</v>
      </c>
      <c r="O23" s="24">
        <v>327.67333471399996</v>
      </c>
      <c r="P23" s="23">
        <v>0</v>
      </c>
      <c r="Q23" s="18">
        <v>3.8367100000000001</v>
      </c>
      <c r="R23" s="24">
        <v>3.8367100000000001</v>
      </c>
      <c r="S23" s="24">
        <v>0</v>
      </c>
      <c r="T23" s="24">
        <v>0</v>
      </c>
      <c r="U23" s="24">
        <v>0</v>
      </c>
      <c r="V23" s="23">
        <v>4.5958787699999997</v>
      </c>
      <c r="W23" s="20">
        <v>0</v>
      </c>
    </row>
    <row r="24" spans="1:23" x14ac:dyDescent="0.25">
      <c r="A24" s="21" t="s">
        <v>44</v>
      </c>
      <c r="B24" s="114" t="s">
        <v>45</v>
      </c>
      <c r="C24" s="111">
        <v>1272.3074198030001</v>
      </c>
      <c r="D24" s="25">
        <v>0</v>
      </c>
      <c r="E24" s="23">
        <v>0</v>
      </c>
      <c r="F24" s="18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3">
        <v>0</v>
      </c>
      <c r="M24" s="18">
        <v>1263.85944354</v>
      </c>
      <c r="N24" s="24">
        <v>0</v>
      </c>
      <c r="O24" s="24">
        <v>1263.85944354</v>
      </c>
      <c r="P24" s="23">
        <v>0</v>
      </c>
      <c r="Q24" s="18">
        <v>0</v>
      </c>
      <c r="R24" s="24">
        <v>0</v>
      </c>
      <c r="S24" s="24">
        <v>0</v>
      </c>
      <c r="T24" s="24">
        <v>0</v>
      </c>
      <c r="U24" s="24">
        <v>0</v>
      </c>
      <c r="V24" s="23">
        <v>8.447976263000001</v>
      </c>
      <c r="W24" s="20">
        <v>0</v>
      </c>
    </row>
    <row r="25" spans="1:23" x14ac:dyDescent="0.25">
      <c r="A25" s="15" t="s">
        <v>46</v>
      </c>
      <c r="B25" s="115"/>
      <c r="C25" s="111">
        <v>23978.161722386802</v>
      </c>
      <c r="D25" s="29">
        <v>10032.22710862</v>
      </c>
      <c r="E25" s="16">
        <v>24.718632999999997</v>
      </c>
      <c r="F25" s="16">
        <v>6194.1465891587995</v>
      </c>
      <c r="G25" s="27">
        <v>5978.4607001149998</v>
      </c>
      <c r="H25" s="27">
        <v>138.301218793</v>
      </c>
      <c r="I25" s="27">
        <v>0</v>
      </c>
      <c r="J25" s="27">
        <v>77.384670250799999</v>
      </c>
      <c r="K25" s="27">
        <v>0</v>
      </c>
      <c r="L25" s="22">
        <v>1241.6810586800002</v>
      </c>
      <c r="M25" s="29">
        <v>6381.4600795039996</v>
      </c>
      <c r="N25" s="27">
        <v>4789.9273012499998</v>
      </c>
      <c r="O25" s="28">
        <v>1591.532778254</v>
      </c>
      <c r="P25" s="22">
        <v>0.75</v>
      </c>
      <c r="Q25" s="29">
        <v>3.8367100000000001</v>
      </c>
      <c r="R25" s="27">
        <v>3.8367100000000001</v>
      </c>
      <c r="S25" s="27">
        <v>0</v>
      </c>
      <c r="T25" s="27">
        <v>0</v>
      </c>
      <c r="U25" s="27">
        <v>0</v>
      </c>
      <c r="V25" s="22">
        <v>70.180653003000003</v>
      </c>
      <c r="W25" s="30">
        <v>29.160890421000001</v>
      </c>
    </row>
    <row r="26" spans="1:23" x14ac:dyDescent="0.25">
      <c r="A26" s="15" t="s">
        <v>77</v>
      </c>
      <c r="B26" s="114" t="s">
        <v>48</v>
      </c>
      <c r="C26" s="111">
        <v>1670.2817597249998</v>
      </c>
      <c r="D26" s="25">
        <v>20.532813999999998</v>
      </c>
      <c r="E26" s="23">
        <v>0.33987440999999996</v>
      </c>
      <c r="F26" s="18">
        <v>485.42477455699998</v>
      </c>
      <c r="G26" s="24">
        <v>0</v>
      </c>
      <c r="H26" s="24">
        <v>0</v>
      </c>
      <c r="I26" s="24">
        <v>0</v>
      </c>
      <c r="J26" s="24">
        <v>485.42477455699998</v>
      </c>
      <c r="K26" s="24">
        <v>0</v>
      </c>
      <c r="L26" s="23">
        <v>0.25</v>
      </c>
      <c r="M26" s="18">
        <v>0</v>
      </c>
      <c r="N26" s="24">
        <v>0</v>
      </c>
      <c r="O26" s="25">
        <v>0</v>
      </c>
      <c r="P26" s="23">
        <v>887.61650900399991</v>
      </c>
      <c r="Q26" s="18">
        <v>0</v>
      </c>
      <c r="R26" s="24">
        <v>0</v>
      </c>
      <c r="S26" s="24">
        <v>0</v>
      </c>
      <c r="T26" s="24">
        <v>0</v>
      </c>
      <c r="U26" s="24">
        <v>0</v>
      </c>
      <c r="V26" s="23">
        <v>274.007284454</v>
      </c>
      <c r="W26" s="20">
        <v>2.1105033</v>
      </c>
    </row>
    <row r="27" spans="1:23" ht="16.5" thickBot="1" x14ac:dyDescent="0.3">
      <c r="A27" s="15" t="s">
        <v>78</v>
      </c>
      <c r="B27" s="116" t="s">
        <v>50</v>
      </c>
      <c r="C27" s="112">
        <v>911.30500077609997</v>
      </c>
      <c r="D27" s="34">
        <v>0</v>
      </c>
      <c r="E27" s="33">
        <v>0</v>
      </c>
      <c r="F27" s="33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3">
        <v>0</v>
      </c>
      <c r="M27" s="34">
        <v>0</v>
      </c>
      <c r="N27" s="35">
        <v>0</v>
      </c>
      <c r="O27" s="34">
        <v>0</v>
      </c>
      <c r="P27" s="33">
        <v>0</v>
      </c>
      <c r="Q27" s="33">
        <v>872.39200132079998</v>
      </c>
      <c r="R27" s="35">
        <v>813.33324092299995</v>
      </c>
      <c r="S27" s="35">
        <v>0</v>
      </c>
      <c r="T27" s="35">
        <v>59.0587603978</v>
      </c>
      <c r="U27" s="35">
        <v>0</v>
      </c>
      <c r="V27" s="33">
        <v>35.3929994553</v>
      </c>
      <c r="W27" s="36">
        <v>3.52</v>
      </c>
    </row>
    <row r="28" spans="1:23" ht="16.5" thickBot="1" x14ac:dyDescent="0.3">
      <c r="A28" s="37" t="s">
        <v>51</v>
      </c>
      <c r="B28" s="117"/>
      <c r="C28" s="112">
        <v>26559.748482887902</v>
      </c>
      <c r="D28" s="39">
        <v>10052.75992262</v>
      </c>
      <c r="E28" s="32">
        <v>25.058507409999997</v>
      </c>
      <c r="F28" s="39">
        <v>6679.5713637157996</v>
      </c>
      <c r="G28" s="40">
        <v>5978.4607001149998</v>
      </c>
      <c r="H28" s="40">
        <v>138.301218793</v>
      </c>
      <c r="I28" s="40">
        <v>0</v>
      </c>
      <c r="J28" s="40">
        <v>562.80944480779999</v>
      </c>
      <c r="K28" s="40">
        <v>0</v>
      </c>
      <c r="L28" s="32">
        <v>1241.9310586800002</v>
      </c>
      <c r="M28" s="39">
        <v>6381.4600795039996</v>
      </c>
      <c r="N28" s="40">
        <v>4789.9273012499998</v>
      </c>
      <c r="O28" s="39">
        <v>1591.532778254</v>
      </c>
      <c r="P28" s="32">
        <v>888.36650900399991</v>
      </c>
      <c r="Q28" s="32">
        <v>876.22871132080002</v>
      </c>
      <c r="R28" s="40">
        <v>817.16995092299999</v>
      </c>
      <c r="S28" s="40">
        <v>0</v>
      </c>
      <c r="T28" s="40">
        <v>59.0587603978</v>
      </c>
      <c r="U28" s="40">
        <v>0</v>
      </c>
      <c r="V28" s="32">
        <v>379.58093691229999</v>
      </c>
      <c r="W28" s="41">
        <v>34.791393721000006</v>
      </c>
    </row>
    <row r="29" spans="1:23" x14ac:dyDescent="0.25">
      <c r="A29" s="3" t="s">
        <v>79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5">
      <c r="A30" s="42" t="s">
        <v>52</v>
      </c>
      <c r="B30" s="3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</row>
    <row r="31" spans="1:23" x14ac:dyDescent="0.25">
      <c r="A31" s="3" t="s">
        <v>138</v>
      </c>
      <c r="B31" s="3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</row>
    <row r="32" spans="1:23" x14ac:dyDescent="0.25">
      <c r="A32" s="3" t="s">
        <v>137</v>
      </c>
      <c r="B32" s="3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23" x14ac:dyDescent="0.25"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</row>
    <row r="34" spans="1:23" x14ac:dyDescent="0.25">
      <c r="A34" s="3" t="s">
        <v>255</v>
      </c>
    </row>
    <row r="35" spans="1:23" x14ac:dyDescent="0.25">
      <c r="A35" s="48" t="s">
        <v>80</v>
      </c>
    </row>
  </sheetData>
  <mergeCells count="5">
    <mergeCell ref="C1:W1"/>
    <mergeCell ref="A2:A4"/>
    <mergeCell ref="B2:B4"/>
    <mergeCell ref="D2:W2"/>
    <mergeCell ref="C2:C4"/>
  </mergeCells>
  <hyperlinks>
    <hyperlink ref="A35" location="Contents!A1" display="Link to Contents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28"/>
  <sheetViews>
    <sheetView zoomScaleNormal="100" workbookViewId="0">
      <pane xSplit="3" ySplit="5" topLeftCell="G6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4.5" style="43" bestFit="1" customWidth="1"/>
    <col min="2" max="2" width="8.875" style="43"/>
    <col min="3" max="5" width="12.375" style="43" bestFit="1" customWidth="1"/>
    <col min="6" max="6" width="10.375" style="43" bestFit="1" customWidth="1"/>
    <col min="7" max="8" width="11.375" style="43" bestFit="1" customWidth="1"/>
    <col min="9" max="9" width="10.375" style="43" bestFit="1" customWidth="1"/>
    <col min="10" max="10" width="11.375" style="43" bestFit="1" customWidth="1"/>
    <col min="11" max="11" width="12.375" style="43" bestFit="1" customWidth="1"/>
    <col min="12" max="12" width="10.375" style="43" bestFit="1" customWidth="1"/>
    <col min="13" max="16384" width="8.875" style="43"/>
  </cols>
  <sheetData>
    <row r="1" spans="1:12" ht="16.5" thickBot="1" x14ac:dyDescent="0.3">
      <c r="A1" s="45" t="s">
        <v>252</v>
      </c>
      <c r="B1" s="3"/>
      <c r="C1" s="45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95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43"/>
      <c r="C3" s="172"/>
      <c r="D3" s="55" t="s">
        <v>83</v>
      </c>
      <c r="E3" s="56" t="s">
        <v>84</v>
      </c>
      <c r="F3" s="74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55" t="s">
        <v>90</v>
      </c>
      <c r="L3" s="58" t="s">
        <v>106</v>
      </c>
    </row>
    <row r="4" spans="1:12" x14ac:dyDescent="0.25">
      <c r="A4" s="54"/>
      <c r="B4" s="143"/>
      <c r="C4" s="172"/>
      <c r="D4" s="184" t="s">
        <v>107</v>
      </c>
      <c r="E4" s="186" t="s">
        <v>108</v>
      </c>
      <c r="F4" s="188" t="s">
        <v>109</v>
      </c>
      <c r="G4" s="189" t="s">
        <v>110</v>
      </c>
      <c r="H4" s="141"/>
      <c r="I4" s="141"/>
      <c r="J4" s="188" t="s">
        <v>111</v>
      </c>
      <c r="K4" s="176" t="s">
        <v>112</v>
      </c>
      <c r="L4" s="172" t="s">
        <v>22</v>
      </c>
    </row>
    <row r="5" spans="1:12" ht="66.95" customHeight="1" x14ac:dyDescent="0.25">
      <c r="A5" s="75" t="s">
        <v>96</v>
      </c>
      <c r="B5" s="60" t="s">
        <v>97</v>
      </c>
      <c r="C5" s="173"/>
      <c r="D5" s="185"/>
      <c r="E5" s="187"/>
      <c r="F5" s="183"/>
      <c r="G5" s="181"/>
      <c r="H5" s="142" t="s">
        <v>114</v>
      </c>
      <c r="I5" s="142" t="s">
        <v>115</v>
      </c>
      <c r="J5" s="183"/>
      <c r="K5" s="177"/>
      <c r="L5" s="173"/>
    </row>
    <row r="6" spans="1:12" x14ac:dyDescent="0.25">
      <c r="A6" s="10"/>
      <c r="B6" s="61"/>
      <c r="C6" s="67"/>
      <c r="D6" s="18"/>
      <c r="E6" s="19"/>
      <c r="F6" s="18"/>
      <c r="G6" s="17"/>
      <c r="H6" s="19"/>
      <c r="I6" s="19"/>
      <c r="J6" s="18"/>
      <c r="K6" s="18"/>
      <c r="L6" s="73"/>
    </row>
    <row r="7" spans="1:12" x14ac:dyDescent="0.25">
      <c r="A7" s="15" t="s">
        <v>98</v>
      </c>
      <c r="B7" s="61" t="s">
        <v>99</v>
      </c>
      <c r="C7" s="67">
        <v>255422.91626883511</v>
      </c>
      <c r="D7" s="18">
        <v>157588.28164154882</v>
      </c>
      <c r="E7" s="24">
        <v>156110.50902643881</v>
      </c>
      <c r="F7" s="25">
        <v>1477.7726151100001</v>
      </c>
      <c r="G7" s="17">
        <v>27965.917358490002</v>
      </c>
      <c r="H7" s="24">
        <v>16384.66497822</v>
      </c>
      <c r="I7" s="24">
        <v>524.58143460000008</v>
      </c>
      <c r="J7" s="25">
        <v>11056.670945670001</v>
      </c>
      <c r="K7" s="25">
        <v>69837.118718500002</v>
      </c>
      <c r="L7" s="68">
        <v>31.598550296300001</v>
      </c>
    </row>
    <row r="8" spans="1:12" x14ac:dyDescent="0.25">
      <c r="A8" s="10" t="s">
        <v>140</v>
      </c>
      <c r="B8" s="61"/>
      <c r="C8" s="67">
        <v>175201.66139916002</v>
      </c>
      <c r="D8" s="18">
        <v>130321.62059966</v>
      </c>
      <c r="E8" s="24">
        <v>129302.78247400001</v>
      </c>
      <c r="F8" s="25">
        <v>1018.8381256599999</v>
      </c>
      <c r="G8" s="17">
        <v>20531.850279500002</v>
      </c>
      <c r="H8" s="24">
        <v>15768.7379287</v>
      </c>
      <c r="I8" s="24">
        <v>151.4</v>
      </c>
      <c r="J8" s="25">
        <v>4611.7123508000004</v>
      </c>
      <c r="K8" s="25">
        <v>24348.19052</v>
      </c>
      <c r="L8" s="68">
        <v>0</v>
      </c>
    </row>
    <row r="9" spans="1:12" x14ac:dyDescent="0.25">
      <c r="A9" s="10" t="s">
        <v>100</v>
      </c>
      <c r="B9" s="61"/>
      <c r="C9" s="67">
        <v>0</v>
      </c>
      <c r="D9" s="18">
        <v>0</v>
      </c>
      <c r="E9" s="24">
        <v>0</v>
      </c>
      <c r="F9" s="25">
        <v>0</v>
      </c>
      <c r="G9" s="17">
        <v>0</v>
      </c>
      <c r="H9" s="24">
        <v>0</v>
      </c>
      <c r="I9" s="24">
        <v>0</v>
      </c>
      <c r="J9" s="25">
        <v>0</v>
      </c>
      <c r="K9" s="25">
        <v>0</v>
      </c>
      <c r="L9" s="68">
        <v>0</v>
      </c>
    </row>
    <row r="10" spans="1:12" x14ac:dyDescent="0.25">
      <c r="A10" s="10" t="s">
        <v>144</v>
      </c>
      <c r="B10" s="61"/>
      <c r="C10" s="67">
        <v>80188.282448436308</v>
      </c>
      <c r="D10" s="18">
        <v>27266.56631695</v>
      </c>
      <c r="E10" s="24">
        <v>26807.631827500001</v>
      </c>
      <c r="F10" s="25">
        <v>458.93448945</v>
      </c>
      <c r="G10" s="17">
        <v>7401.1893826899995</v>
      </c>
      <c r="H10" s="24">
        <v>615.92704951999997</v>
      </c>
      <c r="I10" s="24">
        <v>340.30373830000002</v>
      </c>
      <c r="J10" s="25">
        <v>6444.9585948699996</v>
      </c>
      <c r="K10" s="25">
        <v>45488.928198499998</v>
      </c>
      <c r="L10" s="68">
        <v>31.598550296300001</v>
      </c>
    </row>
    <row r="11" spans="1:12" x14ac:dyDescent="0.25">
      <c r="A11" s="10" t="s">
        <v>101</v>
      </c>
      <c r="B11" s="61"/>
      <c r="C11" s="67">
        <v>32.972421238799207</v>
      </c>
      <c r="D11" s="18">
        <v>9.4724938799199992E-2</v>
      </c>
      <c r="E11" s="24">
        <v>9.4724938799199992E-2</v>
      </c>
      <c r="F11" s="25">
        <v>0</v>
      </c>
      <c r="G11" s="17">
        <v>32.877696300000004</v>
      </c>
      <c r="H11" s="24">
        <v>0</v>
      </c>
      <c r="I11" s="24">
        <v>32.877696300000004</v>
      </c>
      <c r="J11" s="25">
        <v>0</v>
      </c>
      <c r="K11" s="25">
        <v>0</v>
      </c>
      <c r="L11" s="68">
        <v>0</v>
      </c>
    </row>
    <row r="12" spans="1:12" x14ac:dyDescent="0.25">
      <c r="A12" s="10"/>
      <c r="B12" s="61"/>
      <c r="C12" s="67"/>
      <c r="D12" s="18"/>
      <c r="E12" s="19"/>
      <c r="F12" s="18"/>
      <c r="G12" s="17">
        <v>0</v>
      </c>
      <c r="H12" s="19"/>
      <c r="I12" s="19"/>
      <c r="J12" s="18"/>
      <c r="K12" s="18"/>
      <c r="L12" s="73"/>
    </row>
    <row r="13" spans="1:12" x14ac:dyDescent="0.25">
      <c r="A13" s="15" t="s">
        <v>38</v>
      </c>
      <c r="B13" s="61" t="s">
        <v>39</v>
      </c>
      <c r="C13" s="67">
        <v>30298.096457965003</v>
      </c>
      <c r="D13" s="18">
        <v>1588.2556578249998</v>
      </c>
      <c r="E13" s="24">
        <v>1067.0866117999999</v>
      </c>
      <c r="F13" s="25">
        <v>521.16904602499994</v>
      </c>
      <c r="G13" s="17">
        <v>2325.5824159399999</v>
      </c>
      <c r="H13" s="24">
        <v>0</v>
      </c>
      <c r="I13" s="24">
        <v>0</v>
      </c>
      <c r="J13" s="25">
        <v>2325.5824159399999</v>
      </c>
      <c r="K13" s="25">
        <v>26384.258384200002</v>
      </c>
      <c r="L13" s="68">
        <v>0</v>
      </c>
    </row>
    <row r="14" spans="1:12" x14ac:dyDescent="0.25">
      <c r="A14" s="15" t="s">
        <v>40</v>
      </c>
      <c r="B14" s="61" t="s">
        <v>41</v>
      </c>
      <c r="C14" s="67">
        <v>102720.88321085188</v>
      </c>
      <c r="D14" s="18">
        <v>17406.2543837823</v>
      </c>
      <c r="E14" s="19">
        <v>15947.209939628301</v>
      </c>
      <c r="F14" s="18">
        <v>1459.0444441540001</v>
      </c>
      <c r="G14" s="17">
        <v>3726.3030816561004</v>
      </c>
      <c r="H14" s="19">
        <v>167.81063800609999</v>
      </c>
      <c r="I14" s="19">
        <v>70.118820769999999</v>
      </c>
      <c r="J14" s="18">
        <v>3488.3736228800003</v>
      </c>
      <c r="K14" s="18">
        <v>81586.605154999997</v>
      </c>
      <c r="L14" s="68">
        <v>1.7205904134899999</v>
      </c>
    </row>
    <row r="15" spans="1:12" x14ac:dyDescent="0.25">
      <c r="A15" s="21" t="s">
        <v>102</v>
      </c>
      <c r="B15" s="61" t="s">
        <v>43</v>
      </c>
      <c r="C15" s="67">
        <v>73507.433284750994</v>
      </c>
      <c r="D15" s="18">
        <v>16725.949165689002</v>
      </c>
      <c r="E15" s="24">
        <v>15940.722596600001</v>
      </c>
      <c r="F15" s="25">
        <v>785.22656908900001</v>
      </c>
      <c r="G15" s="17">
        <v>3656.5498946620005</v>
      </c>
      <c r="H15" s="24">
        <v>166.067466782</v>
      </c>
      <c r="I15" s="24">
        <v>2.1088049999999998</v>
      </c>
      <c r="J15" s="25">
        <v>3488.3736228800003</v>
      </c>
      <c r="K15" s="25">
        <v>53124.9342244</v>
      </c>
      <c r="L15" s="68">
        <v>0</v>
      </c>
    </row>
    <row r="16" spans="1:12" x14ac:dyDescent="0.25">
      <c r="A16" s="21" t="s">
        <v>103</v>
      </c>
      <c r="B16" s="61" t="s">
        <v>45</v>
      </c>
      <c r="C16" s="67">
        <v>29213.449926100886</v>
      </c>
      <c r="D16" s="18">
        <v>680.30521809330003</v>
      </c>
      <c r="E16" s="24">
        <v>6.4873430283000006</v>
      </c>
      <c r="F16" s="25">
        <v>673.81787506500007</v>
      </c>
      <c r="G16" s="17">
        <v>69.753186994099991</v>
      </c>
      <c r="H16" s="24">
        <v>1.7431712240999999</v>
      </c>
      <c r="I16" s="24">
        <v>68.010015769999995</v>
      </c>
      <c r="J16" s="25">
        <v>0</v>
      </c>
      <c r="K16" s="25">
        <v>28461.670930599998</v>
      </c>
      <c r="L16" s="68">
        <v>1.7205904134899999</v>
      </c>
    </row>
    <row r="17" spans="1:12" x14ac:dyDescent="0.25">
      <c r="A17" s="15" t="s">
        <v>104</v>
      </c>
      <c r="B17" s="61" t="s">
        <v>105</v>
      </c>
      <c r="C17" s="67">
        <v>388441.89593765198</v>
      </c>
      <c r="D17" s="18">
        <v>176582.79168315613</v>
      </c>
      <c r="E17" s="19">
        <v>173124.80557786714</v>
      </c>
      <c r="F17" s="18">
        <v>3457.9861052890001</v>
      </c>
      <c r="G17" s="17">
        <v>34017.802856086098</v>
      </c>
      <c r="H17" s="19">
        <v>16552.4756162261</v>
      </c>
      <c r="I17" s="19">
        <v>594.70025537000004</v>
      </c>
      <c r="J17" s="18">
        <v>16870.626984490002</v>
      </c>
      <c r="K17" s="18">
        <v>177807.9822577</v>
      </c>
      <c r="L17" s="73">
        <v>33.319140709789998</v>
      </c>
    </row>
    <row r="18" spans="1:12" x14ac:dyDescent="0.25">
      <c r="A18" s="10"/>
      <c r="B18" s="61"/>
      <c r="C18" s="67"/>
      <c r="D18" s="18"/>
      <c r="E18" s="19"/>
      <c r="F18" s="18"/>
      <c r="G18" s="17">
        <v>0</v>
      </c>
      <c r="H18" s="19"/>
      <c r="I18" s="19"/>
      <c r="J18" s="18"/>
      <c r="K18" s="18"/>
      <c r="L18" s="73"/>
    </row>
    <row r="19" spans="1:12" x14ac:dyDescent="0.25">
      <c r="A19" s="15" t="s">
        <v>47</v>
      </c>
      <c r="B19" s="61" t="s">
        <v>48</v>
      </c>
      <c r="C19" s="67">
        <v>20355.230624383748</v>
      </c>
      <c r="D19" s="18">
        <v>17139.619421299998</v>
      </c>
      <c r="E19" s="24">
        <v>17139.619421299998</v>
      </c>
      <c r="F19" s="25">
        <v>0</v>
      </c>
      <c r="G19" s="17">
        <v>2456.2385661100002</v>
      </c>
      <c r="H19" s="24">
        <v>0</v>
      </c>
      <c r="I19" s="24">
        <v>2456.2385661100002</v>
      </c>
      <c r="J19" s="25">
        <v>0</v>
      </c>
      <c r="K19" s="25">
        <v>2.1966714537500001</v>
      </c>
      <c r="L19" s="68">
        <v>757.17596551999998</v>
      </c>
    </row>
    <row r="20" spans="1:12" ht="16.5" thickBot="1" x14ac:dyDescent="0.3">
      <c r="A20" s="50" t="s">
        <v>49</v>
      </c>
      <c r="B20" s="69" t="s">
        <v>50</v>
      </c>
      <c r="C20" s="70">
        <v>14422.019700016002</v>
      </c>
      <c r="D20" s="34">
        <v>12207.648783182001</v>
      </c>
      <c r="E20" s="35">
        <v>11753.102358100001</v>
      </c>
      <c r="F20" s="34">
        <v>454.54642508200004</v>
      </c>
      <c r="G20" s="33">
        <v>2267.6019606599998</v>
      </c>
      <c r="H20" s="35">
        <v>2267.6019606599998</v>
      </c>
      <c r="I20" s="35">
        <v>0</v>
      </c>
      <c r="J20" s="34">
        <v>0</v>
      </c>
      <c r="K20" s="34">
        <v>-347.185329642</v>
      </c>
      <c r="L20" s="31">
        <v>293.95428581599998</v>
      </c>
    </row>
    <row r="21" spans="1:12" ht="16.5" thickBot="1" x14ac:dyDescent="0.3">
      <c r="A21" s="50" t="s">
        <v>51</v>
      </c>
      <c r="B21" s="71"/>
      <c r="C21" s="70">
        <v>423219.14626205171</v>
      </c>
      <c r="D21" s="39">
        <v>205930.05988763811</v>
      </c>
      <c r="E21" s="40">
        <v>202017.52735726716</v>
      </c>
      <c r="F21" s="39">
        <v>3912.5325303710001</v>
      </c>
      <c r="G21" s="32">
        <v>38741.643382856098</v>
      </c>
      <c r="H21" s="40">
        <v>18820.077576886099</v>
      </c>
      <c r="I21" s="40">
        <v>3050.9388214800001</v>
      </c>
      <c r="J21" s="39">
        <v>16870.626984490002</v>
      </c>
      <c r="K21" s="39">
        <v>177462.99359951174</v>
      </c>
      <c r="L21" s="51">
        <v>1084.4493920457899</v>
      </c>
    </row>
    <row r="22" spans="1:12" x14ac:dyDescent="0.25">
      <c r="A22" s="76"/>
      <c r="B22" s="3"/>
      <c r="C22" s="45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 t="s">
        <v>52</v>
      </c>
      <c r="B23" s="3"/>
      <c r="C23" s="150"/>
      <c r="D23" s="151"/>
      <c r="E23" s="147"/>
      <c r="F23" s="147"/>
      <c r="G23" s="147"/>
      <c r="H23" s="147"/>
      <c r="I23" s="147"/>
      <c r="J23" s="147"/>
      <c r="K23" s="147"/>
      <c r="L23" s="147"/>
    </row>
    <row r="24" spans="1:12" x14ac:dyDescent="0.25">
      <c r="A24" s="3" t="s">
        <v>138</v>
      </c>
      <c r="B24" s="3"/>
      <c r="C24" s="150"/>
      <c r="D24" s="151"/>
      <c r="E24" s="147"/>
      <c r="F24" s="147"/>
      <c r="G24" s="147"/>
      <c r="H24" s="147"/>
      <c r="I24" s="147"/>
      <c r="J24" s="147"/>
      <c r="K24" s="147"/>
      <c r="L24" s="147"/>
    </row>
    <row r="25" spans="1:12" x14ac:dyDescent="0.25">
      <c r="A25" s="3" t="s">
        <v>137</v>
      </c>
      <c r="B25" s="3"/>
      <c r="C25" s="150"/>
      <c r="D25" s="151"/>
      <c r="E25" s="147"/>
      <c r="F25" s="147"/>
      <c r="G25" s="147"/>
      <c r="H25" s="147"/>
      <c r="I25" s="147"/>
      <c r="J25" s="147"/>
      <c r="K25" s="147"/>
      <c r="L25" s="147"/>
    </row>
    <row r="26" spans="1:12" x14ac:dyDescent="0.25">
      <c r="C26" s="148"/>
      <c r="D26" s="148"/>
      <c r="E26" s="148"/>
      <c r="F26" s="148"/>
      <c r="G26" s="148"/>
      <c r="H26" s="148"/>
      <c r="I26" s="148"/>
      <c r="J26" s="148"/>
      <c r="K26" s="148"/>
      <c r="L26" s="148"/>
    </row>
    <row r="27" spans="1:12" x14ac:dyDescent="0.25">
      <c r="A27" s="3" t="s">
        <v>255</v>
      </c>
    </row>
    <row r="28" spans="1:12" x14ac:dyDescent="0.25">
      <c r="A28" s="48" t="s">
        <v>80</v>
      </c>
    </row>
  </sheetData>
  <mergeCells count="9">
    <mergeCell ref="C2:C5"/>
    <mergeCell ref="D2:L2"/>
    <mergeCell ref="D4:D5"/>
    <mergeCell ref="E4:E5"/>
    <mergeCell ref="F4:F5"/>
    <mergeCell ref="G4:G5"/>
    <mergeCell ref="J4:J5"/>
    <mergeCell ref="K4:K5"/>
    <mergeCell ref="L4:L5"/>
  </mergeCells>
  <hyperlinks>
    <hyperlink ref="A28" location="Contents!A1" display="Link to Contents"/>
  </hyperlinks>
  <pageMargins left="0.7" right="0.7" top="0.75" bottom="0.75" header="0.3" footer="0.3"/>
  <pageSetup paperSize="9" orientation="portrait" horizontalDpi="4294967292" verticalDpi="429496729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28"/>
  <sheetViews>
    <sheetView zoomScaleNormal="100" workbookViewId="0">
      <pane xSplit="3" ySplit="5" topLeftCell="F6" activePane="bottomRight" state="frozen"/>
      <selection pane="topRight"/>
      <selection pane="bottomLeft"/>
      <selection pane="bottomRight"/>
    </sheetView>
  </sheetViews>
  <sheetFormatPr defaultColWidth="8.875" defaultRowHeight="15.75" x14ac:dyDescent="0.25"/>
  <cols>
    <col min="1" max="1" width="64.5" style="43" bestFit="1" customWidth="1"/>
    <col min="2" max="2" width="8.875" style="43"/>
    <col min="3" max="5" width="9.5" style="43" bestFit="1" customWidth="1"/>
    <col min="6" max="10" width="9" style="43" bestFit="1" customWidth="1"/>
    <col min="11" max="11" width="9.5" style="43" bestFit="1" customWidth="1"/>
    <col min="12" max="12" width="9" style="43" bestFit="1" customWidth="1"/>
    <col min="13" max="16384" width="8.875" style="43"/>
  </cols>
  <sheetData>
    <row r="1" spans="1:12" ht="16.5" thickBot="1" x14ac:dyDescent="0.3">
      <c r="A1" s="45" t="s">
        <v>253</v>
      </c>
      <c r="B1" s="3"/>
      <c r="C1" s="45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52"/>
      <c r="B2" s="53"/>
      <c r="C2" s="171" t="s">
        <v>95</v>
      </c>
      <c r="D2" s="174" t="s">
        <v>82</v>
      </c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54"/>
      <c r="B3" s="143"/>
      <c r="C3" s="172"/>
      <c r="D3" s="55" t="s">
        <v>83</v>
      </c>
      <c r="E3" s="56" t="s">
        <v>84</v>
      </c>
      <c r="F3" s="74" t="s">
        <v>85</v>
      </c>
      <c r="G3" s="57" t="s">
        <v>86</v>
      </c>
      <c r="H3" s="56" t="s">
        <v>87</v>
      </c>
      <c r="I3" s="56" t="s">
        <v>88</v>
      </c>
      <c r="J3" s="74" t="s">
        <v>89</v>
      </c>
      <c r="K3" s="55" t="s">
        <v>90</v>
      </c>
      <c r="L3" s="58" t="s">
        <v>106</v>
      </c>
    </row>
    <row r="4" spans="1:12" x14ac:dyDescent="0.25">
      <c r="A4" s="54"/>
      <c r="B4" s="143"/>
      <c r="C4" s="172"/>
      <c r="D4" s="184" t="s">
        <v>107</v>
      </c>
      <c r="E4" s="186" t="s">
        <v>108</v>
      </c>
      <c r="F4" s="188" t="s">
        <v>109</v>
      </c>
      <c r="G4" s="189" t="s">
        <v>110</v>
      </c>
      <c r="H4" s="141"/>
      <c r="I4" s="141"/>
      <c r="J4" s="188" t="s">
        <v>111</v>
      </c>
      <c r="K4" s="176" t="s">
        <v>112</v>
      </c>
      <c r="L4" s="172" t="s">
        <v>22</v>
      </c>
    </row>
    <row r="5" spans="1:12" ht="66.95" customHeight="1" x14ac:dyDescent="0.25">
      <c r="A5" s="75" t="s">
        <v>96</v>
      </c>
      <c r="B5" s="60" t="s">
        <v>97</v>
      </c>
      <c r="C5" s="173"/>
      <c r="D5" s="185"/>
      <c r="E5" s="187"/>
      <c r="F5" s="183"/>
      <c r="G5" s="181"/>
      <c r="H5" s="142" t="s">
        <v>114</v>
      </c>
      <c r="I5" s="142" t="s">
        <v>115</v>
      </c>
      <c r="J5" s="183"/>
      <c r="K5" s="177"/>
      <c r="L5" s="173"/>
    </row>
    <row r="6" spans="1:12" x14ac:dyDescent="0.25">
      <c r="A6" s="10"/>
      <c r="B6" s="61"/>
      <c r="C6" s="67"/>
      <c r="D6" s="18"/>
      <c r="E6" s="19"/>
      <c r="F6" s="18"/>
      <c r="G6" s="17"/>
      <c r="H6" s="19"/>
      <c r="I6" s="19"/>
      <c r="J6" s="18"/>
      <c r="K6" s="18"/>
      <c r="L6" s="73"/>
    </row>
    <row r="7" spans="1:12" x14ac:dyDescent="0.25">
      <c r="A7" s="15" t="s">
        <v>98</v>
      </c>
      <c r="B7" s="61" t="s">
        <v>99</v>
      </c>
      <c r="C7" s="67">
        <v>296903.8201235013</v>
      </c>
      <c r="D7" s="18">
        <v>187269.75351623565</v>
      </c>
      <c r="E7" s="24">
        <v>185584.61000224564</v>
      </c>
      <c r="F7" s="25">
        <v>1685.14351399</v>
      </c>
      <c r="G7" s="17">
        <v>33955.963940871901</v>
      </c>
      <c r="H7" s="24">
        <v>20917.694719486</v>
      </c>
      <c r="I7" s="24">
        <v>538.6327644859</v>
      </c>
      <c r="J7" s="25">
        <v>12499.6364569</v>
      </c>
      <c r="K7" s="25">
        <v>75650.724241299991</v>
      </c>
      <c r="L7" s="68">
        <v>27.378425093800001</v>
      </c>
    </row>
    <row r="8" spans="1:12" x14ac:dyDescent="0.25">
      <c r="A8" s="10" t="s">
        <v>140</v>
      </c>
      <c r="B8" s="61"/>
      <c r="C8" s="67">
        <v>207413.395533428</v>
      </c>
      <c r="D8" s="18">
        <v>154970.80418015999</v>
      </c>
      <c r="E8" s="24">
        <v>153806.064962</v>
      </c>
      <c r="F8" s="25">
        <v>1164.7392181600001</v>
      </c>
      <c r="G8" s="17">
        <v>25519.052247568001</v>
      </c>
      <c r="H8" s="24">
        <v>20131.3634757</v>
      </c>
      <c r="I8" s="24">
        <v>155.45536910800001</v>
      </c>
      <c r="J8" s="25">
        <v>5232.23340276</v>
      </c>
      <c r="K8" s="25">
        <v>26923.539105700002</v>
      </c>
      <c r="L8" s="68">
        <v>0</v>
      </c>
    </row>
    <row r="9" spans="1:12" x14ac:dyDescent="0.25">
      <c r="A9" s="10" t="s">
        <v>100</v>
      </c>
      <c r="B9" s="61"/>
      <c r="C9" s="67">
        <v>0</v>
      </c>
      <c r="D9" s="18">
        <v>0</v>
      </c>
      <c r="E9" s="24">
        <v>0</v>
      </c>
      <c r="F9" s="25">
        <v>0</v>
      </c>
      <c r="G9" s="17">
        <v>0</v>
      </c>
      <c r="H9" s="24">
        <v>0</v>
      </c>
      <c r="I9" s="24">
        <v>0</v>
      </c>
      <c r="J9" s="25">
        <v>0</v>
      </c>
      <c r="K9" s="25">
        <v>0</v>
      </c>
      <c r="L9" s="68">
        <v>0</v>
      </c>
    </row>
    <row r="10" spans="1:12" x14ac:dyDescent="0.25">
      <c r="A10" s="10" t="s">
        <v>144</v>
      </c>
      <c r="B10" s="61"/>
      <c r="C10" s="67">
        <v>89456.553251549805</v>
      </c>
      <c r="D10" s="18">
        <v>32298.836349030003</v>
      </c>
      <c r="E10" s="24">
        <v>31778.432053200002</v>
      </c>
      <c r="F10" s="25">
        <v>520.40429583000002</v>
      </c>
      <c r="G10" s="17">
        <v>8403.1533418260005</v>
      </c>
      <c r="H10" s="24">
        <v>786.33124378599996</v>
      </c>
      <c r="I10" s="24">
        <v>349.41904389999996</v>
      </c>
      <c r="J10" s="25">
        <v>7267.4030541400007</v>
      </c>
      <c r="K10" s="25">
        <v>48727.185135599997</v>
      </c>
      <c r="L10" s="68">
        <v>27.378425093800001</v>
      </c>
    </row>
    <row r="11" spans="1:12" x14ac:dyDescent="0.25">
      <c r="A11" s="10" t="s">
        <v>101</v>
      </c>
      <c r="B11" s="61"/>
      <c r="C11" s="67">
        <v>33.871338523547998</v>
      </c>
      <c r="D11" s="18">
        <v>0.112987045648</v>
      </c>
      <c r="E11" s="24">
        <v>0.112987045648</v>
      </c>
      <c r="F11" s="25">
        <v>0</v>
      </c>
      <c r="G11" s="17">
        <v>33.7583514779</v>
      </c>
      <c r="H11" s="24">
        <v>0</v>
      </c>
      <c r="I11" s="24">
        <v>33.7583514779</v>
      </c>
      <c r="J11" s="25">
        <v>0</v>
      </c>
      <c r="K11" s="25">
        <v>0</v>
      </c>
      <c r="L11" s="68">
        <v>0</v>
      </c>
    </row>
    <row r="12" spans="1:12" x14ac:dyDescent="0.25">
      <c r="A12" s="10"/>
      <c r="B12" s="61"/>
      <c r="C12" s="67"/>
      <c r="D12" s="18"/>
      <c r="E12" s="19"/>
      <c r="F12" s="18"/>
      <c r="G12" s="17">
        <v>0</v>
      </c>
      <c r="H12" s="19"/>
      <c r="I12" s="19"/>
      <c r="J12" s="18"/>
      <c r="K12" s="18"/>
      <c r="L12" s="73"/>
    </row>
    <row r="13" spans="1:12" x14ac:dyDescent="0.25">
      <c r="A13" s="15" t="s">
        <v>38</v>
      </c>
      <c r="B13" s="61" t="s">
        <v>39</v>
      </c>
      <c r="C13" s="67">
        <v>32719.565015912998</v>
      </c>
      <c r="D13" s="18">
        <v>1853.3480115929999</v>
      </c>
      <c r="E13" s="24">
        <v>1262.3734462899999</v>
      </c>
      <c r="F13" s="25">
        <v>590.97456530299996</v>
      </c>
      <c r="G13" s="17">
        <v>2620.2899566199999</v>
      </c>
      <c r="H13" s="24">
        <v>0</v>
      </c>
      <c r="I13" s="24">
        <v>0</v>
      </c>
      <c r="J13" s="25">
        <v>2620.2899566199999</v>
      </c>
      <c r="K13" s="25">
        <v>28245.927047699999</v>
      </c>
      <c r="L13" s="68">
        <v>0</v>
      </c>
    </row>
    <row r="14" spans="1:12" x14ac:dyDescent="0.25">
      <c r="A14" s="15" t="s">
        <v>40</v>
      </c>
      <c r="B14" s="61" t="s">
        <v>41</v>
      </c>
      <c r="C14" s="67">
        <v>118553.87629260257</v>
      </c>
      <c r="D14" s="18">
        <v>20650.39232972372</v>
      </c>
      <c r="E14" s="19">
        <v>19000.59795229372</v>
      </c>
      <c r="F14" s="18">
        <v>1649.7943774299999</v>
      </c>
      <c r="G14" s="17">
        <v>4216.6695668735201</v>
      </c>
      <c r="H14" s="19">
        <v>214.23762409264003</v>
      </c>
      <c r="I14" s="19">
        <v>71.997009010880006</v>
      </c>
      <c r="J14" s="18">
        <v>3930.43493377</v>
      </c>
      <c r="K14" s="18">
        <v>93685.323598000003</v>
      </c>
      <c r="L14" s="68">
        <v>1.4907980053300001</v>
      </c>
    </row>
    <row r="15" spans="1:12" x14ac:dyDescent="0.25">
      <c r="A15" s="21" t="s">
        <v>102</v>
      </c>
      <c r="B15" s="61" t="s">
        <v>43</v>
      </c>
      <c r="C15" s="67">
        <v>87572.600472103877</v>
      </c>
      <c r="D15" s="18">
        <v>19883.477727842997</v>
      </c>
      <c r="E15" s="24">
        <v>18992.890247799998</v>
      </c>
      <c r="F15" s="25">
        <v>890.58748004300003</v>
      </c>
      <c r="G15" s="17">
        <v>4144.6124067608798</v>
      </c>
      <c r="H15" s="24">
        <v>212.01218197600002</v>
      </c>
      <c r="I15" s="24">
        <v>2.1652910148800002</v>
      </c>
      <c r="J15" s="25">
        <v>3930.43493377</v>
      </c>
      <c r="K15" s="25">
        <v>63544.510337500004</v>
      </c>
      <c r="L15" s="68">
        <v>0</v>
      </c>
    </row>
    <row r="16" spans="1:12" x14ac:dyDescent="0.25">
      <c r="A16" s="21" t="s">
        <v>103</v>
      </c>
      <c r="B16" s="61" t="s">
        <v>45</v>
      </c>
      <c r="C16" s="67">
        <v>30981.275820498686</v>
      </c>
      <c r="D16" s="18">
        <v>766.91460188071994</v>
      </c>
      <c r="E16" s="24">
        <v>7.7077044937199997</v>
      </c>
      <c r="F16" s="25">
        <v>759.20689738699991</v>
      </c>
      <c r="G16" s="17">
        <v>72.057160112640005</v>
      </c>
      <c r="H16" s="24">
        <v>2.22544211664</v>
      </c>
      <c r="I16" s="24">
        <v>69.831717996000009</v>
      </c>
      <c r="J16" s="25">
        <v>0</v>
      </c>
      <c r="K16" s="25">
        <v>30140.813260499999</v>
      </c>
      <c r="L16" s="68">
        <v>1.4907980053300001</v>
      </c>
    </row>
    <row r="17" spans="1:12" x14ac:dyDescent="0.25">
      <c r="A17" s="15" t="s">
        <v>104</v>
      </c>
      <c r="B17" s="61" t="s">
        <v>105</v>
      </c>
      <c r="C17" s="67">
        <v>448177.26143201691</v>
      </c>
      <c r="D17" s="18">
        <v>209773.49385755236</v>
      </c>
      <c r="E17" s="19">
        <v>205847.58140082937</v>
      </c>
      <c r="F17" s="18">
        <v>3925.9124567230001</v>
      </c>
      <c r="G17" s="17">
        <v>40792.92346436542</v>
      </c>
      <c r="H17" s="19">
        <v>21131.932343578639</v>
      </c>
      <c r="I17" s="19">
        <v>610.62977349677999</v>
      </c>
      <c r="J17" s="18">
        <v>19050.36134729</v>
      </c>
      <c r="K17" s="18">
        <v>197581.97488699999</v>
      </c>
      <c r="L17" s="73">
        <v>28.86922309913</v>
      </c>
    </row>
    <row r="18" spans="1:12" x14ac:dyDescent="0.25">
      <c r="A18" s="10"/>
      <c r="B18" s="61"/>
      <c r="C18" s="67"/>
      <c r="D18" s="18"/>
      <c r="E18" s="19"/>
      <c r="F18" s="18"/>
      <c r="G18" s="17">
        <v>0</v>
      </c>
      <c r="H18" s="19"/>
      <c r="I18" s="19"/>
      <c r="J18" s="18"/>
      <c r="K18" s="18"/>
      <c r="L18" s="73"/>
    </row>
    <row r="19" spans="1:12" x14ac:dyDescent="0.25">
      <c r="A19" s="15" t="s">
        <v>47</v>
      </c>
      <c r="B19" s="61" t="s">
        <v>48</v>
      </c>
      <c r="C19" s="67">
        <v>23490.521177718561</v>
      </c>
      <c r="D19" s="18">
        <v>20310.112256299999</v>
      </c>
      <c r="E19" s="24">
        <v>20310.112256299999</v>
      </c>
      <c r="F19" s="25">
        <v>0</v>
      </c>
      <c r="G19" s="17">
        <v>2522.0308646799999</v>
      </c>
      <c r="H19" s="24">
        <v>0</v>
      </c>
      <c r="I19" s="24">
        <v>2522.0308646799999</v>
      </c>
      <c r="J19" s="25">
        <v>0</v>
      </c>
      <c r="K19" s="25">
        <v>2.3262676405600002</v>
      </c>
      <c r="L19" s="68">
        <v>656.05178909800009</v>
      </c>
    </row>
    <row r="20" spans="1:12" ht="16.5" thickBot="1" x14ac:dyDescent="0.3">
      <c r="A20" s="50" t="s">
        <v>49</v>
      </c>
      <c r="B20" s="69" t="s">
        <v>50</v>
      </c>
      <c r="C20" s="70">
        <v>17249.752961433998</v>
      </c>
      <c r="D20" s="34">
        <v>14467.762244109999</v>
      </c>
      <c r="E20" s="35">
        <v>13952.4797965</v>
      </c>
      <c r="F20" s="34">
        <v>515.28244760999996</v>
      </c>
      <c r="G20" s="33">
        <v>2894.9634076399998</v>
      </c>
      <c r="H20" s="35">
        <v>2894.9634076399998</v>
      </c>
      <c r="I20" s="35">
        <v>0</v>
      </c>
      <c r="J20" s="34">
        <v>0</v>
      </c>
      <c r="K20" s="34">
        <v>-367.66808993900003</v>
      </c>
      <c r="L20" s="31">
        <v>254.69539962299999</v>
      </c>
    </row>
    <row r="21" spans="1:12" ht="16.5" thickBot="1" x14ac:dyDescent="0.3">
      <c r="A21" s="50" t="s">
        <v>51</v>
      </c>
      <c r="B21" s="71"/>
      <c r="C21" s="70">
        <v>488917.5355711694</v>
      </c>
      <c r="D21" s="39">
        <v>244551.36835796238</v>
      </c>
      <c r="E21" s="40">
        <v>240110.17345362937</v>
      </c>
      <c r="F21" s="39">
        <v>4441.1949043330005</v>
      </c>
      <c r="G21" s="32">
        <v>46209.917736685413</v>
      </c>
      <c r="H21" s="40">
        <v>24026.895751218639</v>
      </c>
      <c r="I21" s="40">
        <v>3132.6606381767797</v>
      </c>
      <c r="J21" s="39">
        <v>19050.36134729</v>
      </c>
      <c r="K21" s="39">
        <v>197216.63306470157</v>
      </c>
      <c r="L21" s="51">
        <v>939.61641182013</v>
      </c>
    </row>
    <row r="22" spans="1:12" x14ac:dyDescent="0.25">
      <c r="A22" s="76"/>
      <c r="B22" s="3"/>
      <c r="C22" s="45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 t="s">
        <v>52</v>
      </c>
      <c r="B23" s="3"/>
      <c r="C23" s="150"/>
      <c r="D23" s="151"/>
      <c r="E23" s="147"/>
      <c r="F23" s="147"/>
      <c r="G23" s="147"/>
      <c r="H23" s="147"/>
      <c r="I23" s="147"/>
      <c r="J23" s="147"/>
      <c r="K23" s="147"/>
      <c r="L23" s="147"/>
    </row>
    <row r="24" spans="1:12" x14ac:dyDescent="0.25">
      <c r="A24" s="3" t="s">
        <v>138</v>
      </c>
      <c r="B24" s="3"/>
      <c r="C24" s="150"/>
      <c r="D24" s="151"/>
      <c r="E24" s="147"/>
      <c r="F24" s="147"/>
      <c r="G24" s="147"/>
      <c r="H24" s="147"/>
      <c r="I24" s="147"/>
      <c r="J24" s="147"/>
      <c r="K24" s="147"/>
      <c r="L24" s="147"/>
    </row>
    <row r="25" spans="1:12" x14ac:dyDescent="0.25">
      <c r="A25" s="3" t="s">
        <v>137</v>
      </c>
      <c r="B25" s="3"/>
      <c r="C25" s="150"/>
      <c r="D25" s="151"/>
      <c r="E25" s="147"/>
      <c r="F25" s="147"/>
      <c r="G25" s="147"/>
      <c r="H25" s="147"/>
      <c r="I25" s="147"/>
      <c r="J25" s="147"/>
      <c r="K25" s="147"/>
      <c r="L25" s="147"/>
    </row>
    <row r="26" spans="1:12" x14ac:dyDescent="0.25">
      <c r="A26" s="130" t="s">
        <v>254</v>
      </c>
      <c r="B26" s="3"/>
      <c r="C26" s="150"/>
      <c r="D26" s="151"/>
      <c r="E26" s="147"/>
      <c r="F26" s="147"/>
      <c r="G26" s="147"/>
      <c r="H26" s="147"/>
      <c r="I26" s="147"/>
      <c r="J26" s="147"/>
      <c r="K26" s="147"/>
      <c r="L26" s="147"/>
    </row>
    <row r="27" spans="1:12" x14ac:dyDescent="0.25">
      <c r="A27" s="3" t="s">
        <v>255</v>
      </c>
    </row>
    <row r="28" spans="1:12" x14ac:dyDescent="0.25">
      <c r="A28" s="48" t="s">
        <v>80</v>
      </c>
    </row>
  </sheetData>
  <mergeCells count="9">
    <mergeCell ref="C2:C5"/>
    <mergeCell ref="D2:L2"/>
    <mergeCell ref="D4:D5"/>
    <mergeCell ref="E4:E5"/>
    <mergeCell ref="F4:F5"/>
    <mergeCell ref="G4:G5"/>
    <mergeCell ref="J4:J5"/>
    <mergeCell ref="K4:K5"/>
    <mergeCell ref="L4:L5"/>
  </mergeCells>
  <hyperlinks>
    <hyperlink ref="A28" location="Contents!A1" display="Link to Contents"/>
  </hyperlinks>
  <pageMargins left="0.7" right="0.7" top="0.75" bottom="0.75" header="0.3" footer="0.3"/>
  <pageSetup paperSize="9" orientation="portrait" horizontalDpi="4294967292" verticalDpi="429496729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J23"/>
  <sheetViews>
    <sheetView zoomScaleNormal="100" workbookViewId="0">
      <pane xSplit="3" ySplit="5" topLeftCell="D9" activePane="bottomRight" state="frozen"/>
      <selection pane="topRight"/>
      <selection pane="bottomLeft"/>
      <selection pane="bottomRight"/>
    </sheetView>
  </sheetViews>
  <sheetFormatPr defaultColWidth="10.875" defaultRowHeight="15.75" x14ac:dyDescent="0.25"/>
  <cols>
    <col min="1" max="1" width="68.375" style="43" bestFit="1" customWidth="1"/>
    <col min="2" max="16384" width="10.875" style="43"/>
  </cols>
  <sheetData>
    <row r="1" spans="1:10" ht="16.5" thickBot="1" x14ac:dyDescent="0.3">
      <c r="A1" s="45" t="s">
        <v>256</v>
      </c>
      <c r="B1" s="3"/>
      <c r="C1" s="45"/>
      <c r="D1" s="3"/>
      <c r="E1" s="3"/>
      <c r="F1" s="3"/>
      <c r="G1" s="3"/>
      <c r="H1" s="3"/>
      <c r="I1" s="3"/>
      <c r="J1" s="3"/>
    </row>
    <row r="2" spans="1:10" ht="16.5" thickBot="1" x14ac:dyDescent="0.3">
      <c r="A2" s="52"/>
      <c r="B2" s="53"/>
      <c r="C2" s="171" t="s">
        <v>95</v>
      </c>
      <c r="D2" s="190" t="s">
        <v>121</v>
      </c>
      <c r="E2" s="174"/>
      <c r="F2" s="174"/>
      <c r="G2" s="174"/>
      <c r="H2" s="174"/>
      <c r="I2" s="174"/>
      <c r="J2" s="175"/>
    </row>
    <row r="3" spans="1:10" x14ac:dyDescent="0.25">
      <c r="A3" s="54"/>
      <c r="B3" s="106"/>
      <c r="C3" s="172"/>
      <c r="D3" s="120" t="s">
        <v>122</v>
      </c>
      <c r="E3" s="57" t="s">
        <v>123</v>
      </c>
      <c r="F3" s="55" t="s">
        <v>124</v>
      </c>
      <c r="G3" s="57" t="s">
        <v>125</v>
      </c>
      <c r="H3" s="57" t="s">
        <v>126</v>
      </c>
      <c r="I3" s="57" t="s">
        <v>127</v>
      </c>
      <c r="J3" s="58" t="s">
        <v>128</v>
      </c>
    </row>
    <row r="4" spans="1:10" x14ac:dyDescent="0.25">
      <c r="A4" s="54"/>
      <c r="B4" s="106"/>
      <c r="C4" s="172"/>
      <c r="D4" s="184" t="s">
        <v>129</v>
      </c>
      <c r="E4" s="189" t="s">
        <v>130</v>
      </c>
      <c r="F4" s="191" t="s">
        <v>131</v>
      </c>
      <c r="G4" s="189" t="s">
        <v>132</v>
      </c>
      <c r="H4" s="189" t="s">
        <v>133</v>
      </c>
      <c r="I4" s="189" t="s">
        <v>134</v>
      </c>
      <c r="J4" s="192" t="s">
        <v>135</v>
      </c>
    </row>
    <row r="5" spans="1:10" ht="41.1" customHeight="1" x14ac:dyDescent="0.25">
      <c r="A5" s="75" t="s">
        <v>96</v>
      </c>
      <c r="B5" s="60" t="s">
        <v>136</v>
      </c>
      <c r="C5" s="173"/>
      <c r="D5" s="185"/>
      <c r="E5" s="181"/>
      <c r="F5" s="177"/>
      <c r="G5" s="181"/>
      <c r="H5" s="181"/>
      <c r="I5" s="181"/>
      <c r="J5" s="167"/>
    </row>
    <row r="6" spans="1:10" x14ac:dyDescent="0.25">
      <c r="A6" s="10"/>
      <c r="B6" s="61"/>
      <c r="C6" s="67"/>
      <c r="D6" s="121"/>
      <c r="E6" s="11"/>
      <c r="F6" s="12"/>
      <c r="G6" s="11"/>
      <c r="H6" s="11"/>
      <c r="I6" s="11"/>
      <c r="J6" s="122"/>
    </row>
    <row r="7" spans="1:10" x14ac:dyDescent="0.25">
      <c r="A7" s="15" t="s">
        <v>107</v>
      </c>
      <c r="B7" s="61" t="s">
        <v>83</v>
      </c>
      <c r="C7" s="67">
        <v>4193.7974241900001</v>
      </c>
      <c r="D7" s="121">
        <v>4158.0016711899998</v>
      </c>
      <c r="E7" s="123">
        <v>35.640853</v>
      </c>
      <c r="F7" s="17">
        <v>0.15490000000000001</v>
      </c>
      <c r="G7" s="19">
        <v>0</v>
      </c>
      <c r="H7" s="17">
        <v>0</v>
      </c>
      <c r="I7" s="18">
        <v>0</v>
      </c>
      <c r="J7" s="122">
        <v>0</v>
      </c>
    </row>
    <row r="8" spans="1:10" x14ac:dyDescent="0.25">
      <c r="A8" s="21" t="s">
        <v>108</v>
      </c>
      <c r="B8" s="61" t="s">
        <v>84</v>
      </c>
      <c r="C8" s="67">
        <v>4193.6425241899997</v>
      </c>
      <c r="D8" s="121">
        <v>4158.0016711899998</v>
      </c>
      <c r="E8" s="123">
        <v>35.640853</v>
      </c>
      <c r="F8" s="17">
        <v>0</v>
      </c>
      <c r="G8" s="19">
        <v>0</v>
      </c>
      <c r="H8" s="17">
        <v>0</v>
      </c>
      <c r="I8" s="18">
        <v>0</v>
      </c>
      <c r="J8" s="122">
        <v>0</v>
      </c>
    </row>
    <row r="9" spans="1:10" x14ac:dyDescent="0.25">
      <c r="A9" s="21" t="s">
        <v>109</v>
      </c>
      <c r="B9" s="61" t="s">
        <v>85</v>
      </c>
      <c r="C9" s="67">
        <v>0.15490000000000001</v>
      </c>
      <c r="D9" s="121">
        <v>0</v>
      </c>
      <c r="E9" s="123">
        <v>0</v>
      </c>
      <c r="F9" s="17">
        <v>0.15490000000000001</v>
      </c>
      <c r="G9" s="19">
        <v>0</v>
      </c>
      <c r="H9" s="17">
        <v>0</v>
      </c>
      <c r="I9" s="18">
        <v>0</v>
      </c>
      <c r="J9" s="122">
        <v>0</v>
      </c>
    </row>
    <row r="10" spans="1:10" x14ac:dyDescent="0.25">
      <c r="A10" s="15" t="s">
        <v>110</v>
      </c>
      <c r="B10" s="61" t="s">
        <v>86</v>
      </c>
      <c r="C10" s="67">
        <v>603.20883545459992</v>
      </c>
      <c r="D10" s="121">
        <v>0</v>
      </c>
      <c r="E10" s="123">
        <v>0</v>
      </c>
      <c r="F10" s="17">
        <v>0</v>
      </c>
      <c r="G10" s="19">
        <v>0</v>
      </c>
      <c r="H10" s="17">
        <v>48.1281341316</v>
      </c>
      <c r="I10" s="18">
        <v>555.08070132299997</v>
      </c>
      <c r="J10" s="122">
        <v>0</v>
      </c>
    </row>
    <row r="11" spans="1:10" x14ac:dyDescent="0.25">
      <c r="A11" s="21" t="s">
        <v>114</v>
      </c>
      <c r="B11" s="61" t="s">
        <v>87</v>
      </c>
      <c r="C11" s="67">
        <v>48.1281341316</v>
      </c>
      <c r="D11" s="121">
        <v>0</v>
      </c>
      <c r="E11" s="123">
        <v>0</v>
      </c>
      <c r="F11" s="17">
        <v>0</v>
      </c>
      <c r="G11" s="19">
        <v>0</v>
      </c>
      <c r="H11" s="17">
        <v>48.1281341316</v>
      </c>
      <c r="I11" s="18">
        <v>0</v>
      </c>
      <c r="J11" s="122">
        <v>0</v>
      </c>
    </row>
    <row r="12" spans="1:10" x14ac:dyDescent="0.25">
      <c r="A12" s="21" t="s">
        <v>115</v>
      </c>
      <c r="B12" s="61" t="s">
        <v>88</v>
      </c>
      <c r="C12" s="67">
        <v>120.11764683200001</v>
      </c>
      <c r="D12" s="121">
        <v>0</v>
      </c>
      <c r="E12" s="123">
        <v>0</v>
      </c>
      <c r="F12" s="17">
        <v>0</v>
      </c>
      <c r="G12" s="19">
        <v>0</v>
      </c>
      <c r="H12" s="17">
        <v>0</v>
      </c>
      <c r="I12" s="18">
        <v>120.11764683200001</v>
      </c>
      <c r="J12" s="122">
        <v>0</v>
      </c>
    </row>
    <row r="13" spans="1:10" x14ac:dyDescent="0.25">
      <c r="A13" s="21" t="s">
        <v>111</v>
      </c>
      <c r="B13" s="61" t="s">
        <v>89</v>
      </c>
      <c r="C13" s="67">
        <v>434.96305449099998</v>
      </c>
      <c r="D13" s="121">
        <v>0</v>
      </c>
      <c r="E13" s="123">
        <v>0</v>
      </c>
      <c r="F13" s="17">
        <v>0</v>
      </c>
      <c r="G13" s="19">
        <v>0</v>
      </c>
      <c r="H13" s="17">
        <v>0</v>
      </c>
      <c r="I13" s="18">
        <v>434.96305449099998</v>
      </c>
      <c r="J13" s="122">
        <v>0</v>
      </c>
    </row>
    <row r="14" spans="1:10" x14ac:dyDescent="0.25">
      <c r="A14" s="15" t="s">
        <v>112</v>
      </c>
      <c r="B14" s="61" t="s">
        <v>90</v>
      </c>
      <c r="C14" s="67">
        <v>5099.2312781400005</v>
      </c>
      <c r="D14" s="121">
        <v>0</v>
      </c>
      <c r="E14" s="123">
        <v>0</v>
      </c>
      <c r="F14" s="17">
        <v>0</v>
      </c>
      <c r="G14" s="19">
        <v>0</v>
      </c>
      <c r="H14" s="17">
        <v>0</v>
      </c>
      <c r="I14" s="18">
        <v>5099.2312781400005</v>
      </c>
      <c r="J14" s="122">
        <v>0</v>
      </c>
    </row>
    <row r="15" spans="1:10" ht="16.5" thickBot="1" x14ac:dyDescent="0.3">
      <c r="A15" s="124" t="s">
        <v>22</v>
      </c>
      <c r="B15" s="69" t="s">
        <v>106</v>
      </c>
      <c r="C15" s="70">
        <v>114.224493</v>
      </c>
      <c r="D15" s="125">
        <v>0</v>
      </c>
      <c r="E15" s="126">
        <v>0</v>
      </c>
      <c r="F15" s="33">
        <v>0</v>
      </c>
      <c r="G15" s="35">
        <v>0</v>
      </c>
      <c r="H15" s="33">
        <v>0</v>
      </c>
      <c r="I15" s="34">
        <v>0</v>
      </c>
      <c r="J15" s="127">
        <v>114.224493</v>
      </c>
    </row>
    <row r="16" spans="1:10" ht="16.5" thickBot="1" x14ac:dyDescent="0.3">
      <c r="A16" s="50" t="s">
        <v>51</v>
      </c>
      <c r="B16" s="71"/>
      <c r="C16" s="70">
        <v>10010.4620307846</v>
      </c>
      <c r="D16" s="128">
        <v>4158.0016711899998</v>
      </c>
      <c r="E16" s="128">
        <v>35.640853</v>
      </c>
      <c r="F16" s="32">
        <v>0.15490000000000001</v>
      </c>
      <c r="G16" s="40">
        <v>0</v>
      </c>
      <c r="H16" s="32">
        <v>48.1281341316</v>
      </c>
      <c r="I16" s="39">
        <v>5654.3119794630002</v>
      </c>
      <c r="J16" s="112">
        <v>114.224493</v>
      </c>
    </row>
    <row r="17" spans="1:10" x14ac:dyDescent="0.25">
      <c r="A17" s="76"/>
      <c r="B17" s="3"/>
      <c r="C17" s="45"/>
      <c r="D17" s="3"/>
      <c r="E17" s="3"/>
      <c r="F17" s="3"/>
      <c r="G17" s="3"/>
      <c r="H17" s="3"/>
      <c r="I17" s="3"/>
      <c r="J17" s="3"/>
    </row>
    <row r="18" spans="1:10" x14ac:dyDescent="0.25">
      <c r="A18" s="3" t="s">
        <v>52</v>
      </c>
      <c r="B18" s="3"/>
      <c r="C18" s="77"/>
      <c r="D18" s="78"/>
      <c r="E18" s="3"/>
      <c r="F18" s="3"/>
      <c r="G18" s="3"/>
      <c r="H18" s="3"/>
      <c r="I18" s="3"/>
      <c r="J18" s="3"/>
    </row>
    <row r="19" spans="1:10" x14ac:dyDescent="0.25">
      <c r="A19" s="3" t="s">
        <v>138</v>
      </c>
      <c r="B19" s="3"/>
      <c r="C19" s="77"/>
      <c r="D19" s="78"/>
      <c r="E19" s="3"/>
      <c r="F19" s="3"/>
      <c r="G19" s="3"/>
      <c r="H19" s="3"/>
      <c r="I19" s="3"/>
      <c r="J19" s="3"/>
    </row>
    <row r="20" spans="1:10" x14ac:dyDescent="0.25">
      <c r="A20" s="3" t="s">
        <v>137</v>
      </c>
      <c r="B20" s="3"/>
      <c r="C20" s="77"/>
      <c r="D20" s="78"/>
      <c r="E20" s="3"/>
      <c r="F20" s="3"/>
      <c r="G20" s="3"/>
      <c r="H20" s="3"/>
      <c r="I20" s="3"/>
      <c r="J20" s="3"/>
    </row>
    <row r="21" spans="1:10" x14ac:dyDescent="0.25">
      <c r="A21" s="3"/>
      <c r="B21" s="3"/>
      <c r="C21" s="77"/>
      <c r="D21" s="78"/>
      <c r="E21" s="3"/>
      <c r="F21" s="3"/>
      <c r="G21" s="3"/>
      <c r="H21" s="3"/>
      <c r="I21" s="3"/>
      <c r="J21" s="3"/>
    </row>
    <row r="22" spans="1:10" x14ac:dyDescent="0.25">
      <c r="A22" s="3" t="s">
        <v>255</v>
      </c>
    </row>
    <row r="23" spans="1:10" x14ac:dyDescent="0.25">
      <c r="A23" s="48" t="s">
        <v>80</v>
      </c>
    </row>
  </sheetData>
  <mergeCells count="9">
    <mergeCell ref="C2:C5"/>
    <mergeCell ref="D2:J2"/>
    <mergeCell ref="D4:D5"/>
    <mergeCell ref="E4:E5"/>
    <mergeCell ref="F4:F5"/>
    <mergeCell ref="G4:G5"/>
    <mergeCell ref="H4:H5"/>
    <mergeCell ref="I4:I5"/>
    <mergeCell ref="J4:J5"/>
  </mergeCells>
  <hyperlinks>
    <hyperlink ref="A23" location="Contents!A1" display="Link to Contents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J23"/>
  <sheetViews>
    <sheetView zoomScaleNormal="100" workbookViewId="0">
      <pane xSplit="3" ySplit="5" topLeftCell="E6" activePane="bottomRight" state="frozen"/>
      <selection pane="topRight"/>
      <selection pane="bottomLeft"/>
      <selection pane="bottomRight"/>
    </sheetView>
  </sheetViews>
  <sheetFormatPr defaultColWidth="10.875" defaultRowHeight="15.75" x14ac:dyDescent="0.25"/>
  <cols>
    <col min="1" max="1" width="66.625" style="43" bestFit="1" customWidth="1"/>
    <col min="2" max="16384" width="10.875" style="43"/>
  </cols>
  <sheetData>
    <row r="1" spans="1:10" ht="16.5" thickBot="1" x14ac:dyDescent="0.3">
      <c r="A1" s="45" t="s">
        <v>232</v>
      </c>
      <c r="B1" s="3"/>
      <c r="C1" s="45"/>
      <c r="D1" s="3"/>
      <c r="E1" s="3"/>
      <c r="F1" s="3"/>
      <c r="G1" s="3"/>
      <c r="H1" s="3"/>
      <c r="I1" s="3"/>
      <c r="J1" s="3"/>
    </row>
    <row r="2" spans="1:10" ht="16.5" thickBot="1" x14ac:dyDescent="0.3">
      <c r="A2" s="52"/>
      <c r="B2" s="53"/>
      <c r="C2" s="171" t="s">
        <v>95</v>
      </c>
      <c r="D2" s="190" t="s">
        <v>121</v>
      </c>
      <c r="E2" s="174"/>
      <c r="F2" s="174"/>
      <c r="G2" s="174"/>
      <c r="H2" s="174"/>
      <c r="I2" s="174"/>
      <c r="J2" s="175"/>
    </row>
    <row r="3" spans="1:10" x14ac:dyDescent="0.25">
      <c r="A3" s="54"/>
      <c r="B3" s="106"/>
      <c r="C3" s="172"/>
      <c r="D3" s="120" t="s">
        <v>122</v>
      </c>
      <c r="E3" s="57" t="s">
        <v>123</v>
      </c>
      <c r="F3" s="55" t="s">
        <v>124</v>
      </c>
      <c r="G3" s="57" t="s">
        <v>125</v>
      </c>
      <c r="H3" s="57" t="s">
        <v>126</v>
      </c>
      <c r="I3" s="57" t="s">
        <v>127</v>
      </c>
      <c r="J3" s="58" t="s">
        <v>128</v>
      </c>
    </row>
    <row r="4" spans="1:10" x14ac:dyDescent="0.25">
      <c r="A4" s="54"/>
      <c r="B4" s="106"/>
      <c r="C4" s="172"/>
      <c r="D4" s="184" t="s">
        <v>129</v>
      </c>
      <c r="E4" s="189" t="s">
        <v>130</v>
      </c>
      <c r="F4" s="191" t="s">
        <v>131</v>
      </c>
      <c r="G4" s="189" t="s">
        <v>132</v>
      </c>
      <c r="H4" s="189" t="s">
        <v>133</v>
      </c>
      <c r="I4" s="189" t="s">
        <v>134</v>
      </c>
      <c r="J4" s="192" t="s">
        <v>135</v>
      </c>
    </row>
    <row r="5" spans="1:10" ht="38.1" customHeight="1" x14ac:dyDescent="0.25">
      <c r="A5" s="75" t="s">
        <v>96</v>
      </c>
      <c r="B5" s="60" t="s">
        <v>136</v>
      </c>
      <c r="C5" s="173"/>
      <c r="D5" s="185"/>
      <c r="E5" s="181"/>
      <c r="F5" s="177"/>
      <c r="G5" s="181"/>
      <c r="H5" s="181"/>
      <c r="I5" s="181"/>
      <c r="J5" s="167"/>
    </row>
    <row r="6" spans="1:10" x14ac:dyDescent="0.25">
      <c r="A6" s="10"/>
      <c r="B6" s="61"/>
      <c r="C6" s="67"/>
      <c r="D6" s="121"/>
      <c r="E6" s="11"/>
      <c r="F6" s="12"/>
      <c r="G6" s="11"/>
      <c r="H6" s="11"/>
      <c r="I6" s="11"/>
      <c r="J6" s="122"/>
    </row>
    <row r="7" spans="1:10" x14ac:dyDescent="0.25">
      <c r="A7" s="15" t="s">
        <v>107</v>
      </c>
      <c r="B7" s="61" t="s">
        <v>83</v>
      </c>
      <c r="C7" s="67">
        <v>4672.2305129199995</v>
      </c>
      <c r="D7" s="121">
        <v>4510.2018619199998</v>
      </c>
      <c r="E7" s="123">
        <v>161.482451</v>
      </c>
      <c r="F7" s="17">
        <v>0.54620000000000002</v>
      </c>
      <c r="G7" s="19">
        <v>0</v>
      </c>
      <c r="H7" s="17">
        <v>0</v>
      </c>
      <c r="I7" s="18">
        <v>0</v>
      </c>
      <c r="J7" s="122">
        <v>0</v>
      </c>
    </row>
    <row r="8" spans="1:10" x14ac:dyDescent="0.25">
      <c r="A8" s="21" t="s">
        <v>108</v>
      </c>
      <c r="B8" s="61" t="s">
        <v>84</v>
      </c>
      <c r="C8" s="67">
        <v>4671.6843129199997</v>
      </c>
      <c r="D8" s="121">
        <v>4510.2018619199998</v>
      </c>
      <c r="E8" s="123">
        <v>161.482451</v>
      </c>
      <c r="F8" s="17">
        <v>0</v>
      </c>
      <c r="G8" s="19">
        <v>0</v>
      </c>
      <c r="H8" s="17">
        <v>0</v>
      </c>
      <c r="I8" s="18">
        <v>0</v>
      </c>
      <c r="J8" s="122">
        <v>0</v>
      </c>
    </row>
    <row r="9" spans="1:10" x14ac:dyDescent="0.25">
      <c r="A9" s="21" t="s">
        <v>109</v>
      </c>
      <c r="B9" s="61" t="s">
        <v>85</v>
      </c>
      <c r="C9" s="67">
        <v>0.54620000000000002</v>
      </c>
      <c r="D9" s="121">
        <v>0</v>
      </c>
      <c r="E9" s="123">
        <v>0</v>
      </c>
      <c r="F9" s="17">
        <v>0.54620000000000002</v>
      </c>
      <c r="G9" s="19">
        <v>0</v>
      </c>
      <c r="H9" s="17">
        <v>0</v>
      </c>
      <c r="I9" s="18">
        <v>0</v>
      </c>
      <c r="J9" s="122">
        <v>0</v>
      </c>
    </row>
    <row r="10" spans="1:10" x14ac:dyDescent="0.25">
      <c r="A10" s="15" t="s">
        <v>110</v>
      </c>
      <c r="B10" s="61" t="s">
        <v>86</v>
      </c>
      <c r="C10" s="67">
        <v>686.60237571869993</v>
      </c>
      <c r="D10" s="121">
        <v>-1.4E-14</v>
      </c>
      <c r="E10" s="123">
        <v>0</v>
      </c>
      <c r="F10" s="17">
        <v>0</v>
      </c>
      <c r="G10" s="19">
        <v>0</v>
      </c>
      <c r="H10" s="17">
        <v>53.390920144699997</v>
      </c>
      <c r="I10" s="18">
        <v>633.21145557399996</v>
      </c>
      <c r="J10" s="122">
        <v>0</v>
      </c>
    </row>
    <row r="11" spans="1:10" x14ac:dyDescent="0.25">
      <c r="A11" s="21" t="s">
        <v>114</v>
      </c>
      <c r="B11" s="61" t="s">
        <v>87</v>
      </c>
      <c r="C11" s="67">
        <v>53.390920144699997</v>
      </c>
      <c r="D11" s="121">
        <v>0</v>
      </c>
      <c r="E11" s="123">
        <v>0</v>
      </c>
      <c r="F11" s="17">
        <v>0</v>
      </c>
      <c r="G11" s="19">
        <v>0</v>
      </c>
      <c r="H11" s="17">
        <v>53.390920144699997</v>
      </c>
      <c r="I11" s="18">
        <v>0</v>
      </c>
      <c r="J11" s="122">
        <v>0</v>
      </c>
    </row>
    <row r="12" spans="1:10" x14ac:dyDescent="0.25">
      <c r="A12" s="21" t="s">
        <v>115</v>
      </c>
      <c r="B12" s="61" t="s">
        <v>88</v>
      </c>
      <c r="C12" s="67">
        <v>138.991390193</v>
      </c>
      <c r="D12" s="121">
        <v>0</v>
      </c>
      <c r="E12" s="123">
        <v>0</v>
      </c>
      <c r="F12" s="17">
        <v>0</v>
      </c>
      <c r="G12" s="19">
        <v>0</v>
      </c>
      <c r="H12" s="17">
        <v>0</v>
      </c>
      <c r="I12" s="18">
        <v>138.991390193</v>
      </c>
      <c r="J12" s="122">
        <v>0</v>
      </c>
    </row>
    <row r="13" spans="1:10" x14ac:dyDescent="0.25">
      <c r="A13" s="21" t="s">
        <v>111</v>
      </c>
      <c r="B13" s="61" t="s">
        <v>89</v>
      </c>
      <c r="C13" s="67">
        <v>494.22006538099998</v>
      </c>
      <c r="D13" s="121">
        <v>-1.4E-14</v>
      </c>
      <c r="E13" s="123">
        <v>0</v>
      </c>
      <c r="F13" s="17">
        <v>0</v>
      </c>
      <c r="G13" s="19">
        <v>0</v>
      </c>
      <c r="H13" s="17">
        <v>0</v>
      </c>
      <c r="I13" s="18">
        <v>494.22006538099998</v>
      </c>
      <c r="J13" s="122">
        <v>0</v>
      </c>
    </row>
    <row r="14" spans="1:10" x14ac:dyDescent="0.25">
      <c r="A14" s="15" t="s">
        <v>112</v>
      </c>
      <c r="B14" s="61" t="s">
        <v>90</v>
      </c>
      <c r="C14" s="67">
        <v>6055.2551825699993</v>
      </c>
      <c r="D14" s="121">
        <v>0</v>
      </c>
      <c r="E14" s="123">
        <v>0</v>
      </c>
      <c r="F14" s="17">
        <v>0</v>
      </c>
      <c r="G14" s="19">
        <v>0</v>
      </c>
      <c r="H14" s="17">
        <v>0</v>
      </c>
      <c r="I14" s="18">
        <v>6055.2551825699993</v>
      </c>
      <c r="J14" s="122">
        <v>0</v>
      </c>
    </row>
    <row r="15" spans="1:10" ht="16.5" thickBot="1" x14ac:dyDescent="0.3">
      <c r="A15" s="124" t="s">
        <v>22</v>
      </c>
      <c r="B15" s="69" t="s">
        <v>106</v>
      </c>
      <c r="C15" s="70">
        <v>124.64805862</v>
      </c>
      <c r="D15" s="125">
        <v>0</v>
      </c>
      <c r="E15" s="126">
        <v>0</v>
      </c>
      <c r="F15" s="33">
        <v>0</v>
      </c>
      <c r="G15" s="35">
        <v>0</v>
      </c>
      <c r="H15" s="33">
        <v>0</v>
      </c>
      <c r="I15" s="34">
        <v>0</v>
      </c>
      <c r="J15" s="127">
        <v>124.64805862</v>
      </c>
    </row>
    <row r="16" spans="1:10" ht="16.5" thickBot="1" x14ac:dyDescent="0.3">
      <c r="A16" s="50" t="s">
        <v>51</v>
      </c>
      <c r="B16" s="71"/>
      <c r="C16" s="70">
        <v>11538.736129828698</v>
      </c>
      <c r="D16" s="128">
        <v>4510.2018619199998</v>
      </c>
      <c r="E16" s="128">
        <v>161.482451</v>
      </c>
      <c r="F16" s="32">
        <v>0.54620000000000002</v>
      </c>
      <c r="G16" s="40">
        <v>0</v>
      </c>
      <c r="H16" s="32">
        <v>53.390920144699997</v>
      </c>
      <c r="I16" s="39">
        <v>6688.4666381439993</v>
      </c>
      <c r="J16" s="112">
        <v>124.64805862</v>
      </c>
    </row>
    <row r="18" spans="1:1" x14ac:dyDescent="0.25">
      <c r="A18" s="3" t="s">
        <v>52</v>
      </c>
    </row>
    <row r="19" spans="1:1" x14ac:dyDescent="0.25">
      <c r="A19" s="3" t="s">
        <v>138</v>
      </c>
    </row>
    <row r="20" spans="1:1" x14ac:dyDescent="0.25">
      <c r="A20" s="3" t="s">
        <v>137</v>
      </c>
    </row>
    <row r="21" spans="1:1" x14ac:dyDescent="0.25">
      <c r="A21" s="3"/>
    </row>
    <row r="22" spans="1:1" x14ac:dyDescent="0.25">
      <c r="A22" s="3" t="s">
        <v>255</v>
      </c>
    </row>
    <row r="23" spans="1:1" x14ac:dyDescent="0.25">
      <c r="A23" s="48" t="s">
        <v>80</v>
      </c>
    </row>
  </sheetData>
  <mergeCells count="9">
    <mergeCell ref="C2:C5"/>
    <mergeCell ref="D2:J2"/>
    <mergeCell ref="D4:D5"/>
    <mergeCell ref="E4:E5"/>
    <mergeCell ref="F4:F5"/>
    <mergeCell ref="G4:G5"/>
    <mergeCell ref="H4:H5"/>
    <mergeCell ref="I4:I5"/>
    <mergeCell ref="J4:J5"/>
  </mergeCells>
  <hyperlinks>
    <hyperlink ref="A23" location="Contents!A1" display="Link to Conten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J23"/>
  <sheetViews>
    <sheetView zoomScaleNormal="100" workbookViewId="0">
      <pane xSplit="3" ySplit="5" topLeftCell="E6" activePane="bottomRight" state="frozen"/>
      <selection pane="topRight"/>
      <selection pane="bottomLeft"/>
      <selection pane="bottomRight"/>
    </sheetView>
  </sheetViews>
  <sheetFormatPr defaultColWidth="10.875" defaultRowHeight="15.75" x14ac:dyDescent="0.25"/>
  <cols>
    <col min="1" max="1" width="66.625" style="43" bestFit="1" customWidth="1"/>
    <col min="2" max="16384" width="10.875" style="43"/>
  </cols>
  <sheetData>
    <row r="1" spans="1:10" ht="16.5" thickBot="1" x14ac:dyDescent="0.3">
      <c r="A1" s="45" t="s">
        <v>233</v>
      </c>
      <c r="B1" s="3"/>
      <c r="C1" s="45"/>
      <c r="D1" s="3"/>
      <c r="E1" s="3"/>
      <c r="F1" s="3"/>
      <c r="G1" s="3"/>
      <c r="H1" s="3"/>
      <c r="I1" s="3"/>
      <c r="J1" s="3"/>
    </row>
    <row r="2" spans="1:10" ht="16.5" thickBot="1" x14ac:dyDescent="0.3">
      <c r="A2" s="52"/>
      <c r="B2" s="53"/>
      <c r="C2" s="171" t="s">
        <v>95</v>
      </c>
      <c r="D2" s="190" t="s">
        <v>121</v>
      </c>
      <c r="E2" s="174"/>
      <c r="F2" s="174"/>
      <c r="G2" s="174"/>
      <c r="H2" s="174"/>
      <c r="I2" s="174"/>
      <c r="J2" s="175"/>
    </row>
    <row r="3" spans="1:10" x14ac:dyDescent="0.25">
      <c r="A3" s="54"/>
      <c r="B3" s="106"/>
      <c r="C3" s="172"/>
      <c r="D3" s="120" t="s">
        <v>122</v>
      </c>
      <c r="E3" s="57" t="s">
        <v>123</v>
      </c>
      <c r="F3" s="55" t="s">
        <v>124</v>
      </c>
      <c r="G3" s="57" t="s">
        <v>125</v>
      </c>
      <c r="H3" s="57" t="s">
        <v>126</v>
      </c>
      <c r="I3" s="57" t="s">
        <v>127</v>
      </c>
      <c r="J3" s="58" t="s">
        <v>128</v>
      </c>
    </row>
    <row r="4" spans="1:10" x14ac:dyDescent="0.25">
      <c r="A4" s="54"/>
      <c r="B4" s="106"/>
      <c r="C4" s="172"/>
      <c r="D4" s="184" t="s">
        <v>129</v>
      </c>
      <c r="E4" s="189" t="s">
        <v>130</v>
      </c>
      <c r="F4" s="191" t="s">
        <v>131</v>
      </c>
      <c r="G4" s="189" t="s">
        <v>132</v>
      </c>
      <c r="H4" s="189" t="s">
        <v>133</v>
      </c>
      <c r="I4" s="189" t="s">
        <v>134</v>
      </c>
      <c r="J4" s="192" t="s">
        <v>135</v>
      </c>
    </row>
    <row r="5" spans="1:10" ht="57" customHeight="1" x14ac:dyDescent="0.25">
      <c r="A5" s="75" t="s">
        <v>96</v>
      </c>
      <c r="B5" s="60" t="s">
        <v>136</v>
      </c>
      <c r="C5" s="173"/>
      <c r="D5" s="185"/>
      <c r="E5" s="181"/>
      <c r="F5" s="177"/>
      <c r="G5" s="181"/>
      <c r="H5" s="181"/>
      <c r="I5" s="181"/>
      <c r="J5" s="167"/>
    </row>
    <row r="6" spans="1:10" x14ac:dyDescent="0.25">
      <c r="A6" s="10"/>
      <c r="B6" s="61"/>
      <c r="C6" s="67"/>
      <c r="D6" s="121"/>
      <c r="E6" s="11"/>
      <c r="F6" s="12"/>
      <c r="G6" s="11"/>
      <c r="H6" s="11"/>
      <c r="I6" s="11"/>
      <c r="J6" s="122"/>
    </row>
    <row r="7" spans="1:10" x14ac:dyDescent="0.25">
      <c r="A7" s="15" t="s">
        <v>107</v>
      </c>
      <c r="B7" s="61" t="s">
        <v>83</v>
      </c>
      <c r="C7" s="67">
        <v>5443.7686408199997</v>
      </c>
      <c r="D7" s="121">
        <v>5239.0033318199994</v>
      </c>
      <c r="E7" s="123">
        <v>202.75130899999999</v>
      </c>
      <c r="F7" s="17">
        <v>2.0139999999999998</v>
      </c>
      <c r="G7" s="19">
        <v>0</v>
      </c>
      <c r="H7" s="17">
        <v>0</v>
      </c>
      <c r="I7" s="18">
        <v>0</v>
      </c>
      <c r="J7" s="122">
        <v>0</v>
      </c>
    </row>
    <row r="8" spans="1:10" x14ac:dyDescent="0.25">
      <c r="A8" s="21" t="s">
        <v>108</v>
      </c>
      <c r="B8" s="61" t="s">
        <v>84</v>
      </c>
      <c r="C8" s="67">
        <v>5441.7546408199996</v>
      </c>
      <c r="D8" s="121">
        <v>5239.0033318199994</v>
      </c>
      <c r="E8" s="123">
        <v>202.75130899999999</v>
      </c>
      <c r="F8" s="17">
        <v>0</v>
      </c>
      <c r="G8" s="19">
        <v>0</v>
      </c>
      <c r="H8" s="17">
        <v>0</v>
      </c>
      <c r="I8" s="18">
        <v>0</v>
      </c>
      <c r="J8" s="122">
        <v>0</v>
      </c>
    </row>
    <row r="9" spans="1:10" x14ac:dyDescent="0.25">
      <c r="A9" s="21" t="s">
        <v>109</v>
      </c>
      <c r="B9" s="61" t="s">
        <v>85</v>
      </c>
      <c r="C9" s="67">
        <v>2.0139999999999998</v>
      </c>
      <c r="D9" s="121">
        <v>0</v>
      </c>
      <c r="E9" s="123">
        <v>0</v>
      </c>
      <c r="F9" s="17">
        <v>2.0139999999999998</v>
      </c>
      <c r="G9" s="19">
        <v>0</v>
      </c>
      <c r="H9" s="17">
        <v>0</v>
      </c>
      <c r="I9" s="18">
        <v>0</v>
      </c>
      <c r="J9" s="122">
        <v>0</v>
      </c>
    </row>
    <row r="10" spans="1:10" x14ac:dyDescent="0.25">
      <c r="A10" s="15" t="s">
        <v>110</v>
      </c>
      <c r="B10" s="61" t="s">
        <v>86</v>
      </c>
      <c r="C10" s="67">
        <v>785.10587744030011</v>
      </c>
      <c r="D10" s="121">
        <v>0</v>
      </c>
      <c r="E10" s="123">
        <v>0</v>
      </c>
      <c r="F10" s="17">
        <v>0</v>
      </c>
      <c r="G10" s="19">
        <v>0</v>
      </c>
      <c r="H10" s="17">
        <v>73.289285202299993</v>
      </c>
      <c r="I10" s="18">
        <v>711.81659223800011</v>
      </c>
      <c r="J10" s="122">
        <v>0</v>
      </c>
    </row>
    <row r="11" spans="1:10" x14ac:dyDescent="0.25">
      <c r="A11" s="21" t="s">
        <v>114</v>
      </c>
      <c r="B11" s="61" t="s">
        <v>87</v>
      </c>
      <c r="C11" s="67">
        <v>73.289285202299993</v>
      </c>
      <c r="D11" s="121">
        <v>0</v>
      </c>
      <c r="E11" s="123">
        <v>0</v>
      </c>
      <c r="F11" s="17">
        <v>0</v>
      </c>
      <c r="G11" s="19">
        <v>0</v>
      </c>
      <c r="H11" s="17">
        <v>73.289285202299993</v>
      </c>
      <c r="I11" s="18">
        <v>0</v>
      </c>
      <c r="J11" s="122">
        <v>0</v>
      </c>
    </row>
    <row r="12" spans="1:10" x14ac:dyDescent="0.25">
      <c r="A12" s="21" t="s">
        <v>115</v>
      </c>
      <c r="B12" s="61" t="s">
        <v>88</v>
      </c>
      <c r="C12" s="67">
        <v>158.75243252000001</v>
      </c>
      <c r="D12" s="121">
        <v>0</v>
      </c>
      <c r="E12" s="123">
        <v>0</v>
      </c>
      <c r="F12" s="17">
        <v>0</v>
      </c>
      <c r="G12" s="19">
        <v>0</v>
      </c>
      <c r="H12" s="17">
        <v>0</v>
      </c>
      <c r="I12" s="18">
        <v>158.75243252000001</v>
      </c>
      <c r="J12" s="122">
        <v>0</v>
      </c>
    </row>
    <row r="13" spans="1:10" x14ac:dyDescent="0.25">
      <c r="A13" s="21" t="s">
        <v>111</v>
      </c>
      <c r="B13" s="61" t="s">
        <v>89</v>
      </c>
      <c r="C13" s="67">
        <v>553.06415971800004</v>
      </c>
      <c r="D13" s="121">
        <v>0</v>
      </c>
      <c r="E13" s="123">
        <v>0</v>
      </c>
      <c r="F13" s="17">
        <v>0</v>
      </c>
      <c r="G13" s="19">
        <v>0</v>
      </c>
      <c r="H13" s="17">
        <v>0</v>
      </c>
      <c r="I13" s="18">
        <v>553.06415971800004</v>
      </c>
      <c r="J13" s="122">
        <v>0</v>
      </c>
    </row>
    <row r="14" spans="1:10" x14ac:dyDescent="0.25">
      <c r="A14" s="15" t="s">
        <v>112</v>
      </c>
      <c r="B14" s="61" t="s">
        <v>90</v>
      </c>
      <c r="C14" s="67">
        <v>6813.88043311</v>
      </c>
      <c r="D14" s="121">
        <v>0</v>
      </c>
      <c r="E14" s="123">
        <v>0</v>
      </c>
      <c r="F14" s="17">
        <v>0</v>
      </c>
      <c r="G14" s="19">
        <v>0</v>
      </c>
      <c r="H14" s="17">
        <v>0</v>
      </c>
      <c r="I14" s="18">
        <v>6813.88043311</v>
      </c>
      <c r="J14" s="122">
        <v>0</v>
      </c>
    </row>
    <row r="15" spans="1:10" ht="16.5" thickBot="1" x14ac:dyDescent="0.3">
      <c r="A15" s="124" t="s">
        <v>22</v>
      </c>
      <c r="B15" s="69" t="s">
        <v>106</v>
      </c>
      <c r="C15" s="70">
        <v>71.667106819999987</v>
      </c>
      <c r="D15" s="125">
        <v>0</v>
      </c>
      <c r="E15" s="126">
        <v>0</v>
      </c>
      <c r="F15" s="33">
        <v>0</v>
      </c>
      <c r="G15" s="35">
        <v>0</v>
      </c>
      <c r="H15" s="33">
        <v>0</v>
      </c>
      <c r="I15" s="34">
        <v>0</v>
      </c>
      <c r="J15" s="127">
        <v>71.667106819999987</v>
      </c>
    </row>
    <row r="16" spans="1:10" ht="16.5" thickBot="1" x14ac:dyDescent="0.3">
      <c r="A16" s="50" t="s">
        <v>51</v>
      </c>
      <c r="B16" s="71"/>
      <c r="C16" s="70">
        <v>13114.422058190299</v>
      </c>
      <c r="D16" s="128">
        <v>5239.0033318199994</v>
      </c>
      <c r="E16" s="128">
        <v>202.75130899999999</v>
      </c>
      <c r="F16" s="32">
        <v>2.0139999999999998</v>
      </c>
      <c r="G16" s="40">
        <v>0</v>
      </c>
      <c r="H16" s="32">
        <v>73.289285202299993</v>
      </c>
      <c r="I16" s="39">
        <v>7525.6970253480004</v>
      </c>
      <c r="J16" s="112">
        <v>71.667106819999987</v>
      </c>
    </row>
    <row r="18" spans="1:1" x14ac:dyDescent="0.25">
      <c r="A18" s="3" t="s">
        <v>52</v>
      </c>
    </row>
    <row r="19" spans="1:1" x14ac:dyDescent="0.25">
      <c r="A19" s="3" t="s">
        <v>138</v>
      </c>
    </row>
    <row r="20" spans="1:1" x14ac:dyDescent="0.25">
      <c r="A20" s="3" t="s">
        <v>137</v>
      </c>
    </row>
    <row r="21" spans="1:1" x14ac:dyDescent="0.25">
      <c r="A21" s="3"/>
    </row>
    <row r="22" spans="1:1" x14ac:dyDescent="0.25">
      <c r="A22" s="3" t="s">
        <v>255</v>
      </c>
    </row>
    <row r="23" spans="1:1" x14ac:dyDescent="0.25">
      <c r="A23" s="48" t="s">
        <v>80</v>
      </c>
    </row>
  </sheetData>
  <mergeCells count="9">
    <mergeCell ref="C2:C5"/>
    <mergeCell ref="D2:J2"/>
    <mergeCell ref="D4:D5"/>
    <mergeCell ref="E4:E5"/>
    <mergeCell ref="F4:F5"/>
    <mergeCell ref="G4:G5"/>
    <mergeCell ref="H4:H5"/>
    <mergeCell ref="I4:I5"/>
    <mergeCell ref="J4:J5"/>
  </mergeCells>
  <hyperlinks>
    <hyperlink ref="A23" location="Contents!A1" display="Link to Conten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J23"/>
  <sheetViews>
    <sheetView zoomScaleNormal="100" workbookViewId="0">
      <pane xSplit="3" ySplit="5" topLeftCell="E6" activePane="bottomRight" state="frozen"/>
      <selection pane="topRight"/>
      <selection pane="bottomLeft"/>
      <selection pane="bottomRight"/>
    </sheetView>
  </sheetViews>
  <sheetFormatPr defaultColWidth="10.875" defaultRowHeight="15.75" x14ac:dyDescent="0.25"/>
  <cols>
    <col min="1" max="1" width="66.625" style="43" bestFit="1" customWidth="1"/>
    <col min="2" max="16384" width="10.875" style="43"/>
  </cols>
  <sheetData>
    <row r="1" spans="1:10" ht="16.5" thickBot="1" x14ac:dyDescent="0.3">
      <c r="A1" s="45" t="s">
        <v>234</v>
      </c>
      <c r="B1" s="3"/>
      <c r="C1" s="45"/>
      <c r="D1" s="3"/>
      <c r="E1" s="3"/>
      <c r="F1" s="3"/>
      <c r="G1" s="3"/>
      <c r="H1" s="3"/>
      <c r="I1" s="3"/>
      <c r="J1" s="3"/>
    </row>
    <row r="2" spans="1:10" ht="16.5" thickBot="1" x14ac:dyDescent="0.3">
      <c r="A2" s="52"/>
      <c r="B2" s="53"/>
      <c r="C2" s="171" t="s">
        <v>95</v>
      </c>
      <c r="D2" s="190" t="s">
        <v>121</v>
      </c>
      <c r="E2" s="174"/>
      <c r="F2" s="174"/>
      <c r="G2" s="174"/>
      <c r="H2" s="174"/>
      <c r="I2" s="174"/>
      <c r="J2" s="175"/>
    </row>
    <row r="3" spans="1:10" x14ac:dyDescent="0.25">
      <c r="A3" s="54"/>
      <c r="B3" s="106"/>
      <c r="C3" s="172"/>
      <c r="D3" s="120" t="s">
        <v>122</v>
      </c>
      <c r="E3" s="57" t="s">
        <v>123</v>
      </c>
      <c r="F3" s="55" t="s">
        <v>124</v>
      </c>
      <c r="G3" s="57" t="s">
        <v>125</v>
      </c>
      <c r="H3" s="57" t="s">
        <v>126</v>
      </c>
      <c r="I3" s="57" t="s">
        <v>127</v>
      </c>
      <c r="J3" s="58" t="s">
        <v>128</v>
      </c>
    </row>
    <row r="4" spans="1:10" x14ac:dyDescent="0.25">
      <c r="A4" s="54"/>
      <c r="B4" s="106"/>
      <c r="C4" s="172"/>
      <c r="D4" s="184" t="s">
        <v>129</v>
      </c>
      <c r="E4" s="189" t="s">
        <v>130</v>
      </c>
      <c r="F4" s="191" t="s">
        <v>131</v>
      </c>
      <c r="G4" s="189" t="s">
        <v>132</v>
      </c>
      <c r="H4" s="189" t="s">
        <v>133</v>
      </c>
      <c r="I4" s="189" t="s">
        <v>134</v>
      </c>
      <c r="J4" s="192" t="s">
        <v>135</v>
      </c>
    </row>
    <row r="5" spans="1:10" ht="48.95" customHeight="1" x14ac:dyDescent="0.25">
      <c r="A5" s="75" t="s">
        <v>96</v>
      </c>
      <c r="B5" s="60" t="s">
        <v>136</v>
      </c>
      <c r="C5" s="173"/>
      <c r="D5" s="185"/>
      <c r="E5" s="181"/>
      <c r="F5" s="177"/>
      <c r="G5" s="181"/>
      <c r="H5" s="181"/>
      <c r="I5" s="181"/>
      <c r="J5" s="167"/>
    </row>
    <row r="6" spans="1:10" x14ac:dyDescent="0.25">
      <c r="A6" s="10"/>
      <c r="B6" s="61"/>
      <c r="C6" s="67"/>
      <c r="D6" s="121"/>
      <c r="E6" s="11"/>
      <c r="F6" s="12"/>
      <c r="G6" s="11"/>
      <c r="H6" s="11"/>
      <c r="I6" s="11"/>
      <c r="J6" s="122"/>
    </row>
    <row r="7" spans="1:10" x14ac:dyDescent="0.25">
      <c r="A7" s="15" t="s">
        <v>107</v>
      </c>
      <c r="B7" s="61" t="s">
        <v>83</v>
      </c>
      <c r="C7" s="67">
        <v>6599.3747322599993</v>
      </c>
      <c r="D7" s="121">
        <v>6253.2430177599999</v>
      </c>
      <c r="E7" s="123">
        <v>345.06121450000001</v>
      </c>
      <c r="F7" s="17">
        <v>1.0705</v>
      </c>
      <c r="G7" s="19">
        <v>0</v>
      </c>
      <c r="H7" s="17">
        <v>0</v>
      </c>
      <c r="I7" s="18">
        <v>0</v>
      </c>
      <c r="J7" s="122">
        <v>0</v>
      </c>
    </row>
    <row r="8" spans="1:10" x14ac:dyDescent="0.25">
      <c r="A8" s="21" t="s">
        <v>108</v>
      </c>
      <c r="B8" s="61" t="s">
        <v>84</v>
      </c>
      <c r="C8" s="67">
        <v>6598.3042322599995</v>
      </c>
      <c r="D8" s="121">
        <v>6253.2430177599999</v>
      </c>
      <c r="E8" s="123">
        <v>345.06121450000001</v>
      </c>
      <c r="F8" s="17">
        <v>0</v>
      </c>
      <c r="G8" s="19">
        <v>0</v>
      </c>
      <c r="H8" s="17">
        <v>0</v>
      </c>
      <c r="I8" s="18">
        <v>0</v>
      </c>
      <c r="J8" s="122">
        <v>0</v>
      </c>
    </row>
    <row r="9" spans="1:10" x14ac:dyDescent="0.25">
      <c r="A9" s="21" t="s">
        <v>109</v>
      </c>
      <c r="B9" s="61" t="s">
        <v>85</v>
      </c>
      <c r="C9" s="67">
        <v>1.0705</v>
      </c>
      <c r="D9" s="121">
        <v>0</v>
      </c>
      <c r="E9" s="123">
        <v>0</v>
      </c>
      <c r="F9" s="17">
        <v>1.0705</v>
      </c>
      <c r="G9" s="19">
        <v>0</v>
      </c>
      <c r="H9" s="17">
        <v>0</v>
      </c>
      <c r="I9" s="18">
        <v>0</v>
      </c>
      <c r="J9" s="122">
        <v>0</v>
      </c>
    </row>
    <row r="10" spans="1:10" x14ac:dyDescent="0.25">
      <c r="A10" s="15" t="s">
        <v>110</v>
      </c>
      <c r="B10" s="61" t="s">
        <v>86</v>
      </c>
      <c r="C10" s="67">
        <v>923.39781120139992</v>
      </c>
      <c r="D10" s="121">
        <v>0</v>
      </c>
      <c r="E10" s="123">
        <v>0</v>
      </c>
      <c r="F10" s="17">
        <v>0</v>
      </c>
      <c r="G10" s="19">
        <v>0</v>
      </c>
      <c r="H10" s="17">
        <v>92.456926556400006</v>
      </c>
      <c r="I10" s="18">
        <v>830.94088464499987</v>
      </c>
      <c r="J10" s="122">
        <v>0</v>
      </c>
    </row>
    <row r="11" spans="1:10" x14ac:dyDescent="0.25">
      <c r="A11" s="21" t="s">
        <v>114</v>
      </c>
      <c r="B11" s="61" t="s">
        <v>87</v>
      </c>
      <c r="C11" s="67">
        <v>92.456926556400006</v>
      </c>
      <c r="D11" s="121">
        <v>0</v>
      </c>
      <c r="E11" s="123">
        <v>0</v>
      </c>
      <c r="F11" s="17">
        <v>0</v>
      </c>
      <c r="G11" s="19">
        <v>0</v>
      </c>
      <c r="H11" s="17">
        <v>92.456926556400006</v>
      </c>
      <c r="I11" s="18">
        <v>0</v>
      </c>
      <c r="J11" s="122">
        <v>0</v>
      </c>
    </row>
    <row r="12" spans="1:10" x14ac:dyDescent="0.25">
      <c r="A12" s="21" t="s">
        <v>115</v>
      </c>
      <c r="B12" s="61" t="s">
        <v>88</v>
      </c>
      <c r="C12" s="67">
        <v>186.48090575999998</v>
      </c>
      <c r="D12" s="121">
        <v>0</v>
      </c>
      <c r="E12" s="123">
        <v>0</v>
      </c>
      <c r="F12" s="17">
        <v>0</v>
      </c>
      <c r="G12" s="19">
        <v>0</v>
      </c>
      <c r="H12" s="17">
        <v>0</v>
      </c>
      <c r="I12" s="18">
        <v>186.48090575999998</v>
      </c>
      <c r="J12" s="122">
        <v>0</v>
      </c>
    </row>
    <row r="13" spans="1:10" x14ac:dyDescent="0.25">
      <c r="A13" s="21" t="s">
        <v>111</v>
      </c>
      <c r="B13" s="61" t="s">
        <v>89</v>
      </c>
      <c r="C13" s="67">
        <v>644.45997888499994</v>
      </c>
      <c r="D13" s="121">
        <v>0</v>
      </c>
      <c r="E13" s="123">
        <v>0</v>
      </c>
      <c r="F13" s="17">
        <v>0</v>
      </c>
      <c r="G13" s="19">
        <v>0</v>
      </c>
      <c r="H13" s="17">
        <v>0</v>
      </c>
      <c r="I13" s="18">
        <v>644.45997888499994</v>
      </c>
      <c r="J13" s="122">
        <v>0</v>
      </c>
    </row>
    <row r="14" spans="1:10" x14ac:dyDescent="0.25">
      <c r="A14" s="15" t="s">
        <v>112</v>
      </c>
      <c r="B14" s="61" t="s">
        <v>90</v>
      </c>
      <c r="C14" s="67">
        <v>7990.11505347</v>
      </c>
      <c r="D14" s="121">
        <v>0</v>
      </c>
      <c r="E14" s="123">
        <v>0</v>
      </c>
      <c r="F14" s="17">
        <v>0</v>
      </c>
      <c r="G14" s="19">
        <v>0</v>
      </c>
      <c r="H14" s="17">
        <v>0</v>
      </c>
      <c r="I14" s="18">
        <v>7990.11505347</v>
      </c>
      <c r="J14" s="122">
        <v>0</v>
      </c>
    </row>
    <row r="15" spans="1:10" ht="16.5" thickBot="1" x14ac:dyDescent="0.3">
      <c r="A15" s="124" t="s">
        <v>22</v>
      </c>
      <c r="B15" s="69" t="s">
        <v>106</v>
      </c>
      <c r="C15" s="70">
        <v>71.547838799999994</v>
      </c>
      <c r="D15" s="125">
        <v>0</v>
      </c>
      <c r="E15" s="126">
        <v>0</v>
      </c>
      <c r="F15" s="33">
        <v>0</v>
      </c>
      <c r="G15" s="35">
        <v>0</v>
      </c>
      <c r="H15" s="33">
        <v>0</v>
      </c>
      <c r="I15" s="34">
        <v>0</v>
      </c>
      <c r="J15" s="127">
        <v>71.547838799999994</v>
      </c>
    </row>
    <row r="16" spans="1:10" ht="16.5" thickBot="1" x14ac:dyDescent="0.3">
      <c r="A16" s="50" t="s">
        <v>51</v>
      </c>
      <c r="B16" s="71"/>
      <c r="C16" s="70">
        <v>15584.435435731399</v>
      </c>
      <c r="D16" s="128">
        <v>6253.2430177599999</v>
      </c>
      <c r="E16" s="128">
        <v>345.06121450000001</v>
      </c>
      <c r="F16" s="32">
        <v>1.0705</v>
      </c>
      <c r="G16" s="40">
        <v>0</v>
      </c>
      <c r="H16" s="32">
        <v>92.456926556400006</v>
      </c>
      <c r="I16" s="39">
        <v>8821.0559381149997</v>
      </c>
      <c r="J16" s="112">
        <v>71.547838799999994</v>
      </c>
    </row>
    <row r="18" spans="1:1" x14ac:dyDescent="0.25">
      <c r="A18" s="3" t="s">
        <v>52</v>
      </c>
    </row>
    <row r="19" spans="1:1" x14ac:dyDescent="0.25">
      <c r="A19" s="3" t="s">
        <v>138</v>
      </c>
    </row>
    <row r="20" spans="1:1" x14ac:dyDescent="0.25">
      <c r="A20" s="3" t="s">
        <v>137</v>
      </c>
    </row>
    <row r="21" spans="1:1" x14ac:dyDescent="0.25">
      <c r="A21" s="3"/>
    </row>
    <row r="22" spans="1:1" x14ac:dyDescent="0.25">
      <c r="A22" s="3" t="s">
        <v>255</v>
      </c>
    </row>
    <row r="23" spans="1:1" x14ac:dyDescent="0.25">
      <c r="A23" s="48" t="s">
        <v>80</v>
      </c>
    </row>
  </sheetData>
  <mergeCells count="9">
    <mergeCell ref="C2:C5"/>
    <mergeCell ref="D2:J2"/>
    <mergeCell ref="D4:D5"/>
    <mergeCell ref="E4:E5"/>
    <mergeCell ref="F4:F5"/>
    <mergeCell ref="G4:G5"/>
    <mergeCell ref="H4:H5"/>
    <mergeCell ref="I4:I5"/>
    <mergeCell ref="J4:J5"/>
  </mergeCells>
  <hyperlinks>
    <hyperlink ref="A23" location="Contents!A1" display="Link to Conten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J23"/>
  <sheetViews>
    <sheetView zoomScaleNormal="100" workbookViewId="0">
      <pane xSplit="3" ySplit="5" topLeftCell="E6" activePane="bottomRight" state="frozen"/>
      <selection pane="topRight"/>
      <selection pane="bottomLeft"/>
      <selection pane="bottomRight"/>
    </sheetView>
  </sheetViews>
  <sheetFormatPr defaultColWidth="10.875" defaultRowHeight="15.75" x14ac:dyDescent="0.25"/>
  <cols>
    <col min="1" max="1" width="66.625" style="43" bestFit="1" customWidth="1"/>
    <col min="2" max="16384" width="10.875" style="43"/>
  </cols>
  <sheetData>
    <row r="1" spans="1:10" ht="16.5" thickBot="1" x14ac:dyDescent="0.3">
      <c r="A1" s="45" t="s">
        <v>235</v>
      </c>
      <c r="B1" s="3"/>
      <c r="C1" s="45"/>
      <c r="D1" s="3"/>
      <c r="E1" s="3"/>
      <c r="F1" s="3"/>
      <c r="G1" s="3"/>
      <c r="H1" s="3"/>
      <c r="I1" s="3"/>
      <c r="J1" s="3"/>
    </row>
    <row r="2" spans="1:10" ht="16.5" thickBot="1" x14ac:dyDescent="0.3">
      <c r="A2" s="52"/>
      <c r="B2" s="53"/>
      <c r="C2" s="171" t="s">
        <v>95</v>
      </c>
      <c r="D2" s="190" t="s">
        <v>121</v>
      </c>
      <c r="E2" s="174"/>
      <c r="F2" s="174"/>
      <c r="G2" s="174"/>
      <c r="H2" s="174"/>
      <c r="I2" s="174"/>
      <c r="J2" s="175"/>
    </row>
    <row r="3" spans="1:10" x14ac:dyDescent="0.25">
      <c r="A3" s="54"/>
      <c r="B3" s="106"/>
      <c r="C3" s="172"/>
      <c r="D3" s="120" t="s">
        <v>122</v>
      </c>
      <c r="E3" s="57" t="s">
        <v>123</v>
      </c>
      <c r="F3" s="55" t="s">
        <v>124</v>
      </c>
      <c r="G3" s="57" t="s">
        <v>125</v>
      </c>
      <c r="H3" s="57" t="s">
        <v>126</v>
      </c>
      <c r="I3" s="57" t="s">
        <v>127</v>
      </c>
      <c r="J3" s="58" t="s">
        <v>128</v>
      </c>
    </row>
    <row r="4" spans="1:10" x14ac:dyDescent="0.25">
      <c r="A4" s="54"/>
      <c r="B4" s="106"/>
      <c r="C4" s="172"/>
      <c r="D4" s="184" t="s">
        <v>129</v>
      </c>
      <c r="E4" s="189" t="s">
        <v>130</v>
      </c>
      <c r="F4" s="191" t="s">
        <v>131</v>
      </c>
      <c r="G4" s="189" t="s">
        <v>132</v>
      </c>
      <c r="H4" s="189" t="s">
        <v>133</v>
      </c>
      <c r="I4" s="189" t="s">
        <v>134</v>
      </c>
      <c r="J4" s="192" t="s">
        <v>135</v>
      </c>
    </row>
    <row r="5" spans="1:10" ht="35.1" customHeight="1" x14ac:dyDescent="0.25">
      <c r="A5" s="75" t="s">
        <v>96</v>
      </c>
      <c r="B5" s="60" t="s">
        <v>136</v>
      </c>
      <c r="C5" s="173"/>
      <c r="D5" s="185"/>
      <c r="E5" s="181"/>
      <c r="F5" s="177"/>
      <c r="G5" s="181"/>
      <c r="H5" s="181"/>
      <c r="I5" s="181"/>
      <c r="J5" s="167"/>
    </row>
    <row r="6" spans="1:10" x14ac:dyDescent="0.25">
      <c r="A6" s="10"/>
      <c r="B6" s="61"/>
      <c r="C6" s="67"/>
      <c r="D6" s="121"/>
      <c r="E6" s="11"/>
      <c r="F6" s="12"/>
      <c r="G6" s="11"/>
      <c r="H6" s="11"/>
      <c r="I6" s="11"/>
      <c r="J6" s="122"/>
    </row>
    <row r="7" spans="1:10" x14ac:dyDescent="0.25">
      <c r="A7" s="15" t="s">
        <v>107</v>
      </c>
      <c r="B7" s="61" t="s">
        <v>83</v>
      </c>
      <c r="C7" s="67">
        <v>7336.5187156949996</v>
      </c>
      <c r="D7" s="121">
        <v>7116.7755250699993</v>
      </c>
      <c r="E7" s="123">
        <v>215.970590625</v>
      </c>
      <c r="F7" s="17">
        <v>3.7726000000000002</v>
      </c>
      <c r="G7" s="19">
        <v>0</v>
      </c>
      <c r="H7" s="17">
        <v>0</v>
      </c>
      <c r="I7" s="18">
        <v>0</v>
      </c>
      <c r="J7" s="122">
        <v>0</v>
      </c>
    </row>
    <row r="8" spans="1:10" x14ac:dyDescent="0.25">
      <c r="A8" s="21" t="s">
        <v>108</v>
      </c>
      <c r="B8" s="61" t="s">
        <v>84</v>
      </c>
      <c r="C8" s="67">
        <v>7332.7461156949994</v>
      </c>
      <c r="D8" s="121">
        <v>7116.7755250699993</v>
      </c>
      <c r="E8" s="123">
        <v>215.970590625</v>
      </c>
      <c r="F8" s="17">
        <v>0</v>
      </c>
      <c r="G8" s="19">
        <v>0</v>
      </c>
      <c r="H8" s="17">
        <v>0</v>
      </c>
      <c r="I8" s="18">
        <v>0</v>
      </c>
      <c r="J8" s="122">
        <v>0</v>
      </c>
    </row>
    <row r="9" spans="1:10" x14ac:dyDescent="0.25">
      <c r="A9" s="21" t="s">
        <v>109</v>
      </c>
      <c r="B9" s="61" t="s">
        <v>85</v>
      </c>
      <c r="C9" s="67">
        <v>3.7726000000000002</v>
      </c>
      <c r="D9" s="121">
        <v>0</v>
      </c>
      <c r="E9" s="123">
        <v>0</v>
      </c>
      <c r="F9" s="17">
        <v>3.7726000000000002</v>
      </c>
      <c r="G9" s="19">
        <v>0</v>
      </c>
      <c r="H9" s="17">
        <v>0</v>
      </c>
      <c r="I9" s="18">
        <v>0</v>
      </c>
      <c r="J9" s="122">
        <v>0</v>
      </c>
    </row>
    <row r="10" spans="1:10" x14ac:dyDescent="0.25">
      <c r="A10" s="15" t="s">
        <v>110</v>
      </c>
      <c r="B10" s="61" t="s">
        <v>86</v>
      </c>
      <c r="C10" s="67">
        <v>1091.0014466359999</v>
      </c>
      <c r="D10" s="121">
        <v>20.03511</v>
      </c>
      <c r="E10" s="123">
        <v>0</v>
      </c>
      <c r="F10" s="17">
        <v>0</v>
      </c>
      <c r="G10" s="19">
        <v>0</v>
      </c>
      <c r="H10" s="17">
        <v>120.32052979299999</v>
      </c>
      <c r="I10" s="18">
        <v>950.64580684299995</v>
      </c>
      <c r="J10" s="122">
        <v>0</v>
      </c>
    </row>
    <row r="11" spans="1:10" x14ac:dyDescent="0.25">
      <c r="A11" s="21" t="s">
        <v>114</v>
      </c>
      <c r="B11" s="61" t="s">
        <v>87</v>
      </c>
      <c r="C11" s="67">
        <v>120.32052979299999</v>
      </c>
      <c r="D11" s="121">
        <v>0</v>
      </c>
      <c r="E11" s="123">
        <v>0</v>
      </c>
      <c r="F11" s="17">
        <v>0</v>
      </c>
      <c r="G11" s="19">
        <v>0</v>
      </c>
      <c r="H11" s="17">
        <v>120.32052979299999</v>
      </c>
      <c r="I11" s="18">
        <v>0</v>
      </c>
      <c r="J11" s="122">
        <v>0</v>
      </c>
    </row>
    <row r="12" spans="1:10" x14ac:dyDescent="0.25">
      <c r="A12" s="21" t="s">
        <v>115</v>
      </c>
      <c r="B12" s="61" t="s">
        <v>88</v>
      </c>
      <c r="C12" s="67">
        <v>216.16428061899998</v>
      </c>
      <c r="D12" s="121">
        <v>0</v>
      </c>
      <c r="E12" s="123">
        <v>0</v>
      </c>
      <c r="F12" s="17">
        <v>0</v>
      </c>
      <c r="G12" s="19">
        <v>0</v>
      </c>
      <c r="H12" s="17">
        <v>0</v>
      </c>
      <c r="I12" s="18">
        <v>216.16428061899998</v>
      </c>
      <c r="J12" s="122">
        <v>0</v>
      </c>
    </row>
    <row r="13" spans="1:10" x14ac:dyDescent="0.25">
      <c r="A13" s="21" t="s">
        <v>111</v>
      </c>
      <c r="B13" s="61" t="s">
        <v>89</v>
      </c>
      <c r="C13" s="67">
        <v>754.51663622399997</v>
      </c>
      <c r="D13" s="121">
        <v>20.03511</v>
      </c>
      <c r="E13" s="123">
        <v>0</v>
      </c>
      <c r="F13" s="17">
        <v>0</v>
      </c>
      <c r="G13" s="19">
        <v>0</v>
      </c>
      <c r="H13" s="17">
        <v>0</v>
      </c>
      <c r="I13" s="18">
        <v>734.48152622399994</v>
      </c>
      <c r="J13" s="122">
        <v>0</v>
      </c>
    </row>
    <row r="14" spans="1:10" x14ac:dyDescent="0.25">
      <c r="A14" s="15" t="s">
        <v>112</v>
      </c>
      <c r="B14" s="61" t="s">
        <v>90</v>
      </c>
      <c r="C14" s="67">
        <v>9322.9728936800002</v>
      </c>
      <c r="D14" s="121">
        <v>0</v>
      </c>
      <c r="E14" s="123">
        <v>0</v>
      </c>
      <c r="F14" s="17">
        <v>0</v>
      </c>
      <c r="G14" s="19">
        <v>0</v>
      </c>
      <c r="H14" s="17">
        <v>0</v>
      </c>
      <c r="I14" s="18">
        <v>9322.9728936800002</v>
      </c>
      <c r="J14" s="122">
        <v>0</v>
      </c>
    </row>
    <row r="15" spans="1:10" ht="16.5" thickBot="1" x14ac:dyDescent="0.3">
      <c r="A15" s="124" t="s">
        <v>22</v>
      </c>
      <c r="B15" s="69" t="s">
        <v>106</v>
      </c>
      <c r="C15" s="70">
        <v>50.985166700000001</v>
      </c>
      <c r="D15" s="125">
        <v>0</v>
      </c>
      <c r="E15" s="126">
        <v>0</v>
      </c>
      <c r="F15" s="33">
        <v>0</v>
      </c>
      <c r="G15" s="35">
        <v>0</v>
      </c>
      <c r="H15" s="33">
        <v>0</v>
      </c>
      <c r="I15" s="34">
        <v>0</v>
      </c>
      <c r="J15" s="127">
        <v>50.985166700000001</v>
      </c>
    </row>
    <row r="16" spans="1:10" ht="16.5" thickBot="1" x14ac:dyDescent="0.3">
      <c r="A16" s="50" t="s">
        <v>51</v>
      </c>
      <c r="B16" s="71"/>
      <c r="C16" s="70">
        <v>17801.478222711001</v>
      </c>
      <c r="D16" s="128">
        <v>7136.8106350699991</v>
      </c>
      <c r="E16" s="128">
        <v>215.970590625</v>
      </c>
      <c r="F16" s="32">
        <v>3.7726000000000002</v>
      </c>
      <c r="G16" s="40">
        <v>0</v>
      </c>
      <c r="H16" s="32">
        <v>120.32052979299999</v>
      </c>
      <c r="I16" s="39">
        <v>10273.618700523</v>
      </c>
      <c r="J16" s="112">
        <v>50.985166700000001</v>
      </c>
    </row>
    <row r="18" spans="1:1" x14ac:dyDescent="0.25">
      <c r="A18" s="3" t="s">
        <v>52</v>
      </c>
    </row>
    <row r="19" spans="1:1" x14ac:dyDescent="0.25">
      <c r="A19" s="3" t="s">
        <v>138</v>
      </c>
    </row>
    <row r="20" spans="1:1" x14ac:dyDescent="0.25">
      <c r="A20" s="3" t="s">
        <v>137</v>
      </c>
    </row>
    <row r="21" spans="1:1" x14ac:dyDescent="0.25">
      <c r="A21" s="3"/>
    </row>
    <row r="22" spans="1:1" x14ac:dyDescent="0.25">
      <c r="A22" s="3" t="s">
        <v>255</v>
      </c>
    </row>
    <row r="23" spans="1:1" x14ac:dyDescent="0.25">
      <c r="A23" s="48" t="s">
        <v>80</v>
      </c>
    </row>
  </sheetData>
  <mergeCells count="9">
    <mergeCell ref="C2:C5"/>
    <mergeCell ref="D2:J2"/>
    <mergeCell ref="D4:D5"/>
    <mergeCell ref="E4:E5"/>
    <mergeCell ref="F4:F5"/>
    <mergeCell ref="G4:G5"/>
    <mergeCell ref="H4:H5"/>
    <mergeCell ref="I4:I5"/>
    <mergeCell ref="J4:J5"/>
  </mergeCells>
  <hyperlinks>
    <hyperlink ref="A23" location="Contents!A1" display="Link to Conten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J23"/>
  <sheetViews>
    <sheetView zoomScaleNormal="100" workbookViewId="0">
      <pane xSplit="3" ySplit="5" topLeftCell="E6" activePane="bottomRight" state="frozen"/>
      <selection pane="topRight"/>
      <selection pane="bottomLeft"/>
      <selection pane="bottomRight"/>
    </sheetView>
  </sheetViews>
  <sheetFormatPr defaultColWidth="10.875" defaultRowHeight="15.75" x14ac:dyDescent="0.25"/>
  <cols>
    <col min="1" max="1" width="66.625" style="43" bestFit="1" customWidth="1"/>
    <col min="2" max="16384" width="10.875" style="43"/>
  </cols>
  <sheetData>
    <row r="1" spans="1:10" ht="16.5" thickBot="1" x14ac:dyDescent="0.3">
      <c r="A1" s="45" t="s">
        <v>236</v>
      </c>
      <c r="B1" s="3"/>
      <c r="C1" s="45"/>
      <c r="D1" s="3"/>
      <c r="E1" s="3"/>
      <c r="F1" s="3"/>
      <c r="G1" s="3"/>
      <c r="H1" s="3"/>
      <c r="I1" s="3"/>
      <c r="J1" s="3"/>
    </row>
    <row r="2" spans="1:10" ht="16.5" thickBot="1" x14ac:dyDescent="0.3">
      <c r="A2" s="52"/>
      <c r="B2" s="53"/>
      <c r="C2" s="171" t="s">
        <v>95</v>
      </c>
      <c r="D2" s="190" t="s">
        <v>121</v>
      </c>
      <c r="E2" s="174"/>
      <c r="F2" s="174"/>
      <c r="G2" s="174"/>
      <c r="H2" s="174"/>
      <c r="I2" s="174"/>
      <c r="J2" s="175"/>
    </row>
    <row r="3" spans="1:10" x14ac:dyDescent="0.25">
      <c r="A3" s="54"/>
      <c r="B3" s="106"/>
      <c r="C3" s="172"/>
      <c r="D3" s="120" t="s">
        <v>122</v>
      </c>
      <c r="E3" s="57" t="s">
        <v>123</v>
      </c>
      <c r="F3" s="55" t="s">
        <v>124</v>
      </c>
      <c r="G3" s="57" t="s">
        <v>125</v>
      </c>
      <c r="H3" s="57" t="s">
        <v>126</v>
      </c>
      <c r="I3" s="57" t="s">
        <v>127</v>
      </c>
      <c r="J3" s="58" t="s">
        <v>128</v>
      </c>
    </row>
    <row r="4" spans="1:10" x14ac:dyDescent="0.25">
      <c r="A4" s="54"/>
      <c r="B4" s="106"/>
      <c r="C4" s="172"/>
      <c r="D4" s="184" t="s">
        <v>129</v>
      </c>
      <c r="E4" s="189" t="s">
        <v>130</v>
      </c>
      <c r="F4" s="191" t="s">
        <v>131</v>
      </c>
      <c r="G4" s="189" t="s">
        <v>132</v>
      </c>
      <c r="H4" s="189" t="s">
        <v>133</v>
      </c>
      <c r="I4" s="189" t="s">
        <v>134</v>
      </c>
      <c r="J4" s="192" t="s">
        <v>135</v>
      </c>
    </row>
    <row r="5" spans="1:10" ht="36" customHeight="1" x14ac:dyDescent="0.25">
      <c r="A5" s="75" t="s">
        <v>96</v>
      </c>
      <c r="B5" s="60" t="s">
        <v>136</v>
      </c>
      <c r="C5" s="173"/>
      <c r="D5" s="185"/>
      <c r="E5" s="181"/>
      <c r="F5" s="177"/>
      <c r="G5" s="181"/>
      <c r="H5" s="181"/>
      <c r="I5" s="181"/>
      <c r="J5" s="167"/>
    </row>
    <row r="6" spans="1:10" x14ac:dyDescent="0.25">
      <c r="A6" s="10"/>
      <c r="B6" s="61"/>
      <c r="C6" s="67"/>
      <c r="D6" s="121"/>
      <c r="E6" s="11"/>
      <c r="F6" s="12"/>
      <c r="G6" s="11"/>
      <c r="H6" s="11"/>
      <c r="I6" s="11"/>
      <c r="J6" s="122"/>
    </row>
    <row r="7" spans="1:10" x14ac:dyDescent="0.25">
      <c r="A7" s="15" t="s">
        <v>107</v>
      </c>
      <c r="B7" s="61" t="s">
        <v>83</v>
      </c>
      <c r="C7" s="67">
        <v>8524.6313152500006</v>
      </c>
      <c r="D7" s="121">
        <v>8106.817779</v>
      </c>
      <c r="E7" s="123">
        <v>408.07753624999998</v>
      </c>
      <c r="F7" s="17">
        <v>9.7360000000000007</v>
      </c>
      <c r="G7" s="19">
        <v>0</v>
      </c>
      <c r="H7" s="17">
        <v>0</v>
      </c>
      <c r="I7" s="18">
        <v>0</v>
      </c>
      <c r="J7" s="122">
        <v>0</v>
      </c>
    </row>
    <row r="8" spans="1:10" x14ac:dyDescent="0.25">
      <c r="A8" s="21" t="s">
        <v>108</v>
      </c>
      <c r="B8" s="61" t="s">
        <v>84</v>
      </c>
      <c r="C8" s="67">
        <v>8514.8953152499998</v>
      </c>
      <c r="D8" s="121">
        <v>8106.817779</v>
      </c>
      <c r="E8" s="123">
        <v>408.07753624999998</v>
      </c>
      <c r="F8" s="17">
        <v>0</v>
      </c>
      <c r="G8" s="19">
        <v>0</v>
      </c>
      <c r="H8" s="17">
        <v>0</v>
      </c>
      <c r="I8" s="18">
        <v>0</v>
      </c>
      <c r="J8" s="122">
        <v>0</v>
      </c>
    </row>
    <row r="9" spans="1:10" x14ac:dyDescent="0.25">
      <c r="A9" s="21" t="s">
        <v>109</v>
      </c>
      <c r="B9" s="61" t="s">
        <v>85</v>
      </c>
      <c r="C9" s="67">
        <v>9.7360000000000007</v>
      </c>
      <c r="D9" s="121">
        <v>0</v>
      </c>
      <c r="E9" s="123">
        <v>0</v>
      </c>
      <c r="F9" s="17">
        <v>9.7360000000000007</v>
      </c>
      <c r="G9" s="19">
        <v>0</v>
      </c>
      <c r="H9" s="17">
        <v>0</v>
      </c>
      <c r="I9" s="18">
        <v>0</v>
      </c>
      <c r="J9" s="122">
        <v>0</v>
      </c>
    </row>
    <row r="10" spans="1:10" x14ac:dyDescent="0.25">
      <c r="A10" s="15" t="s">
        <v>110</v>
      </c>
      <c r="B10" s="61" t="s">
        <v>86</v>
      </c>
      <c r="C10" s="67">
        <v>1253.4642634519998</v>
      </c>
      <c r="D10" s="121">
        <v>4.0949710000000001</v>
      </c>
      <c r="E10" s="123">
        <v>0</v>
      </c>
      <c r="F10" s="17">
        <v>0</v>
      </c>
      <c r="G10" s="19">
        <v>0</v>
      </c>
      <c r="H10" s="17">
        <v>159.84852104199999</v>
      </c>
      <c r="I10" s="18">
        <v>1089.52077141</v>
      </c>
      <c r="J10" s="122">
        <v>0</v>
      </c>
    </row>
    <row r="11" spans="1:10" x14ac:dyDescent="0.25">
      <c r="A11" s="21" t="s">
        <v>114</v>
      </c>
      <c r="B11" s="61" t="s">
        <v>87</v>
      </c>
      <c r="C11" s="67">
        <v>159.84852104199999</v>
      </c>
      <c r="D11" s="121">
        <v>0</v>
      </c>
      <c r="E11" s="123">
        <v>0</v>
      </c>
      <c r="F11" s="17">
        <v>0</v>
      </c>
      <c r="G11" s="19">
        <v>0</v>
      </c>
      <c r="H11" s="17">
        <v>159.84852104199999</v>
      </c>
      <c r="I11" s="18">
        <v>0</v>
      </c>
      <c r="J11" s="122">
        <v>0</v>
      </c>
    </row>
    <row r="12" spans="1:10" x14ac:dyDescent="0.25">
      <c r="A12" s="21" t="s">
        <v>115</v>
      </c>
      <c r="B12" s="61" t="s">
        <v>88</v>
      </c>
      <c r="C12" s="67">
        <v>249.27031724900002</v>
      </c>
      <c r="D12" s="121">
        <v>0</v>
      </c>
      <c r="E12" s="123">
        <v>0</v>
      </c>
      <c r="F12" s="17">
        <v>0</v>
      </c>
      <c r="G12" s="19">
        <v>0</v>
      </c>
      <c r="H12" s="17">
        <v>0</v>
      </c>
      <c r="I12" s="18">
        <v>249.27031724900002</v>
      </c>
      <c r="J12" s="122">
        <v>0</v>
      </c>
    </row>
    <row r="13" spans="1:10" x14ac:dyDescent="0.25">
      <c r="A13" s="21" t="s">
        <v>111</v>
      </c>
      <c r="B13" s="61" t="s">
        <v>89</v>
      </c>
      <c r="C13" s="67">
        <v>844.34542516099998</v>
      </c>
      <c r="D13" s="121">
        <v>4.0949710000000001</v>
      </c>
      <c r="E13" s="123">
        <v>0</v>
      </c>
      <c r="F13" s="17">
        <v>0</v>
      </c>
      <c r="G13" s="19">
        <v>0</v>
      </c>
      <c r="H13" s="17">
        <v>0</v>
      </c>
      <c r="I13" s="18">
        <v>840.25045416099999</v>
      </c>
      <c r="J13" s="122">
        <v>0</v>
      </c>
    </row>
    <row r="14" spans="1:10" x14ac:dyDescent="0.25">
      <c r="A14" s="15" t="s">
        <v>112</v>
      </c>
      <c r="B14" s="61" t="s">
        <v>90</v>
      </c>
      <c r="C14" s="67">
        <v>10585.728461500001</v>
      </c>
      <c r="D14" s="121">
        <v>0</v>
      </c>
      <c r="E14" s="123">
        <v>0</v>
      </c>
      <c r="F14" s="17">
        <v>0</v>
      </c>
      <c r="G14" s="19">
        <v>0</v>
      </c>
      <c r="H14" s="17">
        <v>0</v>
      </c>
      <c r="I14" s="18">
        <v>10585.728461500001</v>
      </c>
      <c r="J14" s="122">
        <v>0</v>
      </c>
    </row>
    <row r="15" spans="1:10" ht="16.5" thickBot="1" x14ac:dyDescent="0.3">
      <c r="A15" s="124" t="s">
        <v>22</v>
      </c>
      <c r="B15" s="69" t="s">
        <v>106</v>
      </c>
      <c r="C15" s="70">
        <v>52.338859499999998</v>
      </c>
      <c r="D15" s="125">
        <v>0</v>
      </c>
      <c r="E15" s="126">
        <v>0</v>
      </c>
      <c r="F15" s="33">
        <v>0</v>
      </c>
      <c r="G15" s="35">
        <v>0</v>
      </c>
      <c r="H15" s="33">
        <v>0</v>
      </c>
      <c r="I15" s="34">
        <v>0</v>
      </c>
      <c r="J15" s="127">
        <v>52.338859499999998</v>
      </c>
    </row>
    <row r="16" spans="1:10" ht="16.5" thickBot="1" x14ac:dyDescent="0.3">
      <c r="A16" s="50" t="s">
        <v>51</v>
      </c>
      <c r="B16" s="71"/>
      <c r="C16" s="70">
        <v>20416.162899702002</v>
      </c>
      <c r="D16" s="128">
        <v>8110.9127500000004</v>
      </c>
      <c r="E16" s="128">
        <v>408.07753624999998</v>
      </c>
      <c r="F16" s="32">
        <v>9.7360000000000007</v>
      </c>
      <c r="G16" s="40">
        <v>0</v>
      </c>
      <c r="H16" s="32">
        <v>159.84852104199999</v>
      </c>
      <c r="I16" s="39">
        <v>11675.249232910001</v>
      </c>
      <c r="J16" s="112">
        <v>52.338859499999998</v>
      </c>
    </row>
    <row r="18" spans="1:1" x14ac:dyDescent="0.25">
      <c r="A18" s="3" t="s">
        <v>52</v>
      </c>
    </row>
    <row r="19" spans="1:1" x14ac:dyDescent="0.25">
      <c r="A19" s="3" t="s">
        <v>138</v>
      </c>
    </row>
    <row r="20" spans="1:1" x14ac:dyDescent="0.25">
      <c r="A20" s="3" t="s">
        <v>137</v>
      </c>
    </row>
    <row r="21" spans="1:1" x14ac:dyDescent="0.25">
      <c r="A21" s="3"/>
    </row>
    <row r="22" spans="1:1" x14ac:dyDescent="0.25">
      <c r="A22" s="3" t="s">
        <v>255</v>
      </c>
    </row>
    <row r="23" spans="1:1" x14ac:dyDescent="0.25">
      <c r="A23" s="48" t="s">
        <v>80</v>
      </c>
    </row>
  </sheetData>
  <mergeCells count="9">
    <mergeCell ref="C2:C5"/>
    <mergeCell ref="D2:J2"/>
    <mergeCell ref="D4:D5"/>
    <mergeCell ref="E4:E5"/>
    <mergeCell ref="F4:F5"/>
    <mergeCell ref="G4:G5"/>
    <mergeCell ref="H4:H5"/>
    <mergeCell ref="I4:I5"/>
    <mergeCell ref="J4:J5"/>
  </mergeCells>
  <hyperlinks>
    <hyperlink ref="A23" location="Contents!A1" display="Link to Conten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J23"/>
  <sheetViews>
    <sheetView zoomScaleNormal="100" workbookViewId="0">
      <pane xSplit="3" ySplit="5" topLeftCell="E6" activePane="bottomRight" state="frozen"/>
      <selection pane="topRight"/>
      <selection pane="bottomLeft"/>
      <selection pane="bottomRight"/>
    </sheetView>
  </sheetViews>
  <sheetFormatPr defaultColWidth="10.875" defaultRowHeight="15.75" x14ac:dyDescent="0.25"/>
  <cols>
    <col min="1" max="1" width="68.375" style="43" bestFit="1" customWidth="1"/>
    <col min="2" max="16384" width="10.875" style="43"/>
  </cols>
  <sheetData>
    <row r="1" spans="1:10" ht="16.5" thickBot="1" x14ac:dyDescent="0.3">
      <c r="A1" s="45" t="s">
        <v>237</v>
      </c>
      <c r="B1" s="3"/>
      <c r="C1" s="45"/>
      <c r="D1" s="3"/>
      <c r="E1" s="3"/>
      <c r="F1" s="3"/>
      <c r="G1" s="3"/>
      <c r="H1" s="3"/>
      <c r="I1" s="3"/>
      <c r="J1" s="3"/>
    </row>
    <row r="2" spans="1:10" ht="16.5" thickBot="1" x14ac:dyDescent="0.3">
      <c r="A2" s="52"/>
      <c r="B2" s="53"/>
      <c r="C2" s="171" t="s">
        <v>95</v>
      </c>
      <c r="D2" s="190" t="s">
        <v>121</v>
      </c>
      <c r="E2" s="174"/>
      <c r="F2" s="174"/>
      <c r="G2" s="174"/>
      <c r="H2" s="174"/>
      <c r="I2" s="174"/>
      <c r="J2" s="175"/>
    </row>
    <row r="3" spans="1:10" x14ac:dyDescent="0.25">
      <c r="A3" s="54"/>
      <c r="B3" s="106"/>
      <c r="C3" s="172"/>
      <c r="D3" s="120" t="s">
        <v>122</v>
      </c>
      <c r="E3" s="57" t="s">
        <v>123</v>
      </c>
      <c r="F3" s="55" t="s">
        <v>124</v>
      </c>
      <c r="G3" s="57" t="s">
        <v>125</v>
      </c>
      <c r="H3" s="57" t="s">
        <v>126</v>
      </c>
      <c r="I3" s="57" t="s">
        <v>127</v>
      </c>
      <c r="J3" s="58" t="s">
        <v>128</v>
      </c>
    </row>
    <row r="4" spans="1:10" x14ac:dyDescent="0.25">
      <c r="A4" s="54"/>
      <c r="B4" s="106"/>
      <c r="C4" s="172"/>
      <c r="D4" s="184" t="s">
        <v>129</v>
      </c>
      <c r="E4" s="189" t="s">
        <v>130</v>
      </c>
      <c r="F4" s="191" t="s">
        <v>131</v>
      </c>
      <c r="G4" s="189" t="s">
        <v>132</v>
      </c>
      <c r="H4" s="189" t="s">
        <v>133</v>
      </c>
      <c r="I4" s="189" t="s">
        <v>134</v>
      </c>
      <c r="J4" s="192" t="s">
        <v>135</v>
      </c>
    </row>
    <row r="5" spans="1:10" ht="45.95" customHeight="1" x14ac:dyDescent="0.25">
      <c r="A5" s="75" t="s">
        <v>96</v>
      </c>
      <c r="B5" s="60" t="s">
        <v>136</v>
      </c>
      <c r="C5" s="173"/>
      <c r="D5" s="185"/>
      <c r="E5" s="181"/>
      <c r="F5" s="177"/>
      <c r="G5" s="181"/>
      <c r="H5" s="181"/>
      <c r="I5" s="181"/>
      <c r="J5" s="167"/>
    </row>
    <row r="6" spans="1:10" x14ac:dyDescent="0.25">
      <c r="A6" s="10"/>
      <c r="B6" s="61"/>
      <c r="C6" s="67"/>
      <c r="D6" s="121"/>
      <c r="E6" s="11"/>
      <c r="F6" s="12"/>
      <c r="G6" s="11"/>
      <c r="H6" s="11"/>
      <c r="I6" s="11"/>
      <c r="J6" s="122"/>
    </row>
    <row r="7" spans="1:10" x14ac:dyDescent="0.25">
      <c r="A7" s="15" t="s">
        <v>107</v>
      </c>
      <c r="B7" s="61" t="s">
        <v>83</v>
      </c>
      <c r="C7" s="67">
        <v>9552.5744209688</v>
      </c>
      <c r="D7" s="121">
        <v>9459.8272455000006</v>
      </c>
      <c r="E7" s="123">
        <v>84.452675468799995</v>
      </c>
      <c r="F7" s="17">
        <v>8.2944999999999993</v>
      </c>
      <c r="G7" s="19">
        <v>0</v>
      </c>
      <c r="H7" s="17">
        <v>0</v>
      </c>
      <c r="I7" s="18">
        <v>0</v>
      </c>
      <c r="J7" s="122">
        <v>0</v>
      </c>
    </row>
    <row r="8" spans="1:10" x14ac:dyDescent="0.25">
      <c r="A8" s="21" t="s">
        <v>108</v>
      </c>
      <c r="B8" s="61" t="s">
        <v>84</v>
      </c>
      <c r="C8" s="67">
        <v>9544.2799209688001</v>
      </c>
      <c r="D8" s="121">
        <v>9459.8272455000006</v>
      </c>
      <c r="E8" s="123">
        <v>84.452675468799995</v>
      </c>
      <c r="F8" s="17">
        <v>0</v>
      </c>
      <c r="G8" s="19">
        <v>0</v>
      </c>
      <c r="H8" s="17">
        <v>0</v>
      </c>
      <c r="I8" s="18">
        <v>0</v>
      </c>
      <c r="J8" s="122">
        <v>0</v>
      </c>
    </row>
    <row r="9" spans="1:10" x14ac:dyDescent="0.25">
      <c r="A9" s="21" t="s">
        <v>109</v>
      </c>
      <c r="B9" s="61" t="s">
        <v>85</v>
      </c>
      <c r="C9" s="67">
        <v>8.2944999999999993</v>
      </c>
      <c r="D9" s="121">
        <v>0</v>
      </c>
      <c r="E9" s="123">
        <v>0</v>
      </c>
      <c r="F9" s="17">
        <v>8.2944999999999993</v>
      </c>
      <c r="G9" s="19">
        <v>0</v>
      </c>
      <c r="H9" s="17">
        <v>0</v>
      </c>
      <c r="I9" s="18">
        <v>0</v>
      </c>
      <c r="J9" s="122">
        <v>0</v>
      </c>
    </row>
    <row r="10" spans="1:10" x14ac:dyDescent="0.25">
      <c r="A10" s="15" t="s">
        <v>110</v>
      </c>
      <c r="B10" s="61" t="s">
        <v>86</v>
      </c>
      <c r="C10" s="67">
        <v>1421.916501359</v>
      </c>
      <c r="D10" s="121">
        <v>12.425833000000001</v>
      </c>
      <c r="E10" s="123">
        <v>0</v>
      </c>
      <c r="F10" s="17">
        <v>0</v>
      </c>
      <c r="G10" s="19">
        <v>0</v>
      </c>
      <c r="H10" s="17">
        <v>182.38614094600001</v>
      </c>
      <c r="I10" s="18">
        <v>1227.1045274129999</v>
      </c>
      <c r="J10" s="122">
        <v>0</v>
      </c>
    </row>
    <row r="11" spans="1:10" x14ac:dyDescent="0.25">
      <c r="A11" s="21" t="s">
        <v>114</v>
      </c>
      <c r="B11" s="61" t="s">
        <v>87</v>
      </c>
      <c r="C11" s="67">
        <v>182.38614094600001</v>
      </c>
      <c r="D11" s="121">
        <v>0</v>
      </c>
      <c r="E11" s="123">
        <v>0</v>
      </c>
      <c r="F11" s="17">
        <v>0</v>
      </c>
      <c r="G11" s="19">
        <v>0</v>
      </c>
      <c r="H11" s="17">
        <v>182.38614094600001</v>
      </c>
      <c r="I11" s="18">
        <v>0</v>
      </c>
      <c r="J11" s="122">
        <v>0</v>
      </c>
    </row>
    <row r="12" spans="1:10" x14ac:dyDescent="0.25">
      <c r="A12" s="21" t="s">
        <v>115</v>
      </c>
      <c r="B12" s="61" t="s">
        <v>88</v>
      </c>
      <c r="C12" s="67">
        <v>286.73185804400003</v>
      </c>
      <c r="D12" s="121">
        <v>0</v>
      </c>
      <c r="E12" s="123">
        <v>0</v>
      </c>
      <c r="F12" s="17">
        <v>0</v>
      </c>
      <c r="G12" s="19">
        <v>0</v>
      </c>
      <c r="H12" s="17">
        <v>0</v>
      </c>
      <c r="I12" s="18">
        <v>286.73185804400003</v>
      </c>
      <c r="J12" s="122">
        <v>0</v>
      </c>
    </row>
    <row r="13" spans="1:10" x14ac:dyDescent="0.25">
      <c r="A13" s="21" t="s">
        <v>111</v>
      </c>
      <c r="B13" s="61" t="s">
        <v>89</v>
      </c>
      <c r="C13" s="67">
        <v>952.79850236899995</v>
      </c>
      <c r="D13" s="121">
        <v>12.425833000000001</v>
      </c>
      <c r="E13" s="123">
        <v>0</v>
      </c>
      <c r="F13" s="17">
        <v>0</v>
      </c>
      <c r="G13" s="19">
        <v>0</v>
      </c>
      <c r="H13" s="17">
        <v>0</v>
      </c>
      <c r="I13" s="18">
        <v>940.37266936899994</v>
      </c>
      <c r="J13" s="122">
        <v>0</v>
      </c>
    </row>
    <row r="14" spans="1:10" x14ac:dyDescent="0.25">
      <c r="A14" s="15" t="s">
        <v>112</v>
      </c>
      <c r="B14" s="61" t="s">
        <v>90</v>
      </c>
      <c r="C14" s="67">
        <v>12420.240048799998</v>
      </c>
      <c r="D14" s="121">
        <v>0</v>
      </c>
      <c r="E14" s="123">
        <v>0</v>
      </c>
      <c r="F14" s="17">
        <v>0</v>
      </c>
      <c r="G14" s="19">
        <v>0</v>
      </c>
      <c r="H14" s="17">
        <v>0</v>
      </c>
      <c r="I14" s="18">
        <v>12420.240048799998</v>
      </c>
      <c r="J14" s="122">
        <v>0</v>
      </c>
    </row>
    <row r="15" spans="1:10" ht="16.5" thickBot="1" x14ac:dyDescent="0.3">
      <c r="A15" s="124" t="s">
        <v>22</v>
      </c>
      <c r="B15" s="69" t="s">
        <v>106</v>
      </c>
      <c r="C15" s="70">
        <v>41.168351100000002</v>
      </c>
      <c r="D15" s="125">
        <v>0</v>
      </c>
      <c r="E15" s="126">
        <v>0</v>
      </c>
      <c r="F15" s="33">
        <v>0</v>
      </c>
      <c r="G15" s="35">
        <v>0</v>
      </c>
      <c r="H15" s="33">
        <v>0</v>
      </c>
      <c r="I15" s="34">
        <v>0</v>
      </c>
      <c r="J15" s="127">
        <v>41.168351100000002</v>
      </c>
    </row>
    <row r="16" spans="1:10" ht="16.5" thickBot="1" x14ac:dyDescent="0.3">
      <c r="A16" s="50" t="s">
        <v>51</v>
      </c>
      <c r="B16" s="71"/>
      <c r="C16" s="70">
        <v>23435.8993222278</v>
      </c>
      <c r="D16" s="128">
        <v>9472.2530784999999</v>
      </c>
      <c r="E16" s="128">
        <v>84.452675468799995</v>
      </c>
      <c r="F16" s="32">
        <v>8.2944999999999993</v>
      </c>
      <c r="G16" s="40">
        <v>0</v>
      </c>
      <c r="H16" s="32">
        <v>182.38614094600001</v>
      </c>
      <c r="I16" s="39">
        <v>13647.344576212998</v>
      </c>
      <c r="J16" s="112">
        <v>41.168351100000002</v>
      </c>
    </row>
    <row r="18" spans="1:1" x14ac:dyDescent="0.25">
      <c r="A18" s="3" t="s">
        <v>52</v>
      </c>
    </row>
    <row r="19" spans="1:1" x14ac:dyDescent="0.25">
      <c r="A19" s="3" t="s">
        <v>138</v>
      </c>
    </row>
    <row r="20" spans="1:1" x14ac:dyDescent="0.25">
      <c r="A20" s="3" t="s">
        <v>137</v>
      </c>
    </row>
    <row r="21" spans="1:1" x14ac:dyDescent="0.25">
      <c r="A21" s="3"/>
    </row>
    <row r="22" spans="1:1" x14ac:dyDescent="0.25">
      <c r="A22" s="3" t="s">
        <v>255</v>
      </c>
    </row>
    <row r="23" spans="1:1" x14ac:dyDescent="0.25">
      <c r="A23" s="48" t="s">
        <v>80</v>
      </c>
    </row>
  </sheetData>
  <mergeCells count="9">
    <mergeCell ref="C2:C5"/>
    <mergeCell ref="D2:J2"/>
    <mergeCell ref="D4:D5"/>
    <mergeCell ref="E4:E5"/>
    <mergeCell ref="F4:F5"/>
    <mergeCell ref="G4:G5"/>
    <mergeCell ref="H4:H5"/>
    <mergeCell ref="I4:I5"/>
    <mergeCell ref="J4:J5"/>
  </mergeCells>
  <hyperlinks>
    <hyperlink ref="A23" location="Contents!A1" display="Link to Conten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J23"/>
  <sheetViews>
    <sheetView zoomScaleNormal="100" workbookViewId="0">
      <pane xSplit="3" ySplit="5" topLeftCell="E6" activePane="bottomRight" state="frozen"/>
      <selection pane="topRight"/>
      <selection pane="bottomLeft"/>
      <selection pane="bottomRight"/>
    </sheetView>
  </sheetViews>
  <sheetFormatPr defaultColWidth="10.875" defaultRowHeight="15.75" x14ac:dyDescent="0.25"/>
  <cols>
    <col min="1" max="1" width="66.625" style="43" bestFit="1" customWidth="1"/>
    <col min="2" max="16384" width="10.875" style="43"/>
  </cols>
  <sheetData>
    <row r="1" spans="1:10" ht="16.5" thickBot="1" x14ac:dyDescent="0.3">
      <c r="A1" s="45" t="s">
        <v>238</v>
      </c>
      <c r="B1" s="3"/>
      <c r="C1" s="45"/>
      <c r="D1" s="3"/>
      <c r="E1" s="3"/>
      <c r="F1" s="3"/>
      <c r="G1" s="3"/>
      <c r="H1" s="3"/>
      <c r="I1" s="3"/>
      <c r="J1" s="3"/>
    </row>
    <row r="2" spans="1:10" ht="16.5" thickBot="1" x14ac:dyDescent="0.3">
      <c r="A2" s="52"/>
      <c r="B2" s="53"/>
      <c r="C2" s="171" t="s">
        <v>95</v>
      </c>
      <c r="D2" s="190" t="s">
        <v>121</v>
      </c>
      <c r="E2" s="174"/>
      <c r="F2" s="174"/>
      <c r="G2" s="174"/>
      <c r="H2" s="174"/>
      <c r="I2" s="174"/>
      <c r="J2" s="175"/>
    </row>
    <row r="3" spans="1:10" x14ac:dyDescent="0.25">
      <c r="A3" s="54"/>
      <c r="B3" s="106"/>
      <c r="C3" s="172"/>
      <c r="D3" s="120" t="s">
        <v>122</v>
      </c>
      <c r="E3" s="57" t="s">
        <v>123</v>
      </c>
      <c r="F3" s="55" t="s">
        <v>124</v>
      </c>
      <c r="G3" s="57" t="s">
        <v>125</v>
      </c>
      <c r="H3" s="57" t="s">
        <v>126</v>
      </c>
      <c r="I3" s="57" t="s">
        <v>127</v>
      </c>
      <c r="J3" s="58" t="s">
        <v>128</v>
      </c>
    </row>
    <row r="4" spans="1:10" x14ac:dyDescent="0.25">
      <c r="A4" s="54"/>
      <c r="B4" s="106"/>
      <c r="C4" s="172"/>
      <c r="D4" s="184" t="s">
        <v>129</v>
      </c>
      <c r="E4" s="189" t="s">
        <v>130</v>
      </c>
      <c r="F4" s="191" t="s">
        <v>131</v>
      </c>
      <c r="G4" s="189" t="s">
        <v>132</v>
      </c>
      <c r="H4" s="189" t="s">
        <v>133</v>
      </c>
      <c r="I4" s="189" t="s">
        <v>134</v>
      </c>
      <c r="J4" s="192" t="s">
        <v>135</v>
      </c>
    </row>
    <row r="5" spans="1:10" ht="45" customHeight="1" x14ac:dyDescent="0.25">
      <c r="A5" s="75" t="s">
        <v>96</v>
      </c>
      <c r="B5" s="60" t="s">
        <v>136</v>
      </c>
      <c r="C5" s="173"/>
      <c r="D5" s="185"/>
      <c r="E5" s="181"/>
      <c r="F5" s="177"/>
      <c r="G5" s="181"/>
      <c r="H5" s="181"/>
      <c r="I5" s="181"/>
      <c r="J5" s="167"/>
    </row>
    <row r="6" spans="1:10" x14ac:dyDescent="0.25">
      <c r="A6" s="10"/>
      <c r="B6" s="61"/>
      <c r="C6" s="67"/>
      <c r="D6" s="121"/>
      <c r="E6" s="11"/>
      <c r="F6" s="12"/>
      <c r="G6" s="11"/>
      <c r="H6" s="11"/>
      <c r="I6" s="11"/>
      <c r="J6" s="122"/>
    </row>
    <row r="7" spans="1:10" x14ac:dyDescent="0.25">
      <c r="A7" s="15" t="s">
        <v>107</v>
      </c>
      <c r="B7" s="61" t="s">
        <v>83</v>
      </c>
      <c r="C7" s="67">
        <v>10707.944120309201</v>
      </c>
      <c r="D7" s="121">
        <v>10512.7818668</v>
      </c>
      <c r="E7" s="123">
        <v>116.18094025000001</v>
      </c>
      <c r="F7" s="17">
        <v>78.981313259200007</v>
      </c>
      <c r="G7" s="19">
        <v>0</v>
      </c>
      <c r="H7" s="17">
        <v>0</v>
      </c>
      <c r="I7" s="18">
        <v>0</v>
      </c>
      <c r="J7" s="122">
        <v>0</v>
      </c>
    </row>
    <row r="8" spans="1:10" x14ac:dyDescent="0.25">
      <c r="A8" s="21" t="s">
        <v>108</v>
      </c>
      <c r="B8" s="61" t="s">
        <v>84</v>
      </c>
      <c r="C8" s="67">
        <v>10628.96280705</v>
      </c>
      <c r="D8" s="121">
        <v>10512.7818668</v>
      </c>
      <c r="E8" s="123">
        <v>116.18094025000001</v>
      </c>
      <c r="F8" s="17">
        <v>0</v>
      </c>
      <c r="G8" s="19">
        <v>0</v>
      </c>
      <c r="H8" s="17">
        <v>0</v>
      </c>
      <c r="I8" s="18">
        <v>0</v>
      </c>
      <c r="J8" s="122">
        <v>0</v>
      </c>
    </row>
    <row r="9" spans="1:10" x14ac:dyDescent="0.25">
      <c r="A9" s="21" t="s">
        <v>109</v>
      </c>
      <c r="B9" s="61" t="s">
        <v>85</v>
      </c>
      <c r="C9" s="67">
        <v>78.981313259200007</v>
      </c>
      <c r="D9" s="121">
        <v>0</v>
      </c>
      <c r="E9" s="123">
        <v>0</v>
      </c>
      <c r="F9" s="17">
        <v>78.981313259200007</v>
      </c>
      <c r="G9" s="19">
        <v>0</v>
      </c>
      <c r="H9" s="17">
        <v>0</v>
      </c>
      <c r="I9" s="18">
        <v>0</v>
      </c>
      <c r="J9" s="122">
        <v>0</v>
      </c>
    </row>
    <row r="10" spans="1:10" x14ac:dyDescent="0.25">
      <c r="A10" s="15" t="s">
        <v>110</v>
      </c>
      <c r="B10" s="61" t="s">
        <v>86</v>
      </c>
      <c r="C10" s="67">
        <v>1659.7695546580001</v>
      </c>
      <c r="D10" s="121">
        <v>7.510694</v>
      </c>
      <c r="E10" s="123">
        <v>0</v>
      </c>
      <c r="F10" s="17">
        <v>0</v>
      </c>
      <c r="G10" s="19">
        <v>0</v>
      </c>
      <c r="H10" s="17">
        <v>350.77822336600002</v>
      </c>
      <c r="I10" s="18">
        <v>1301.480637292</v>
      </c>
      <c r="J10" s="122">
        <v>0</v>
      </c>
    </row>
    <row r="11" spans="1:10" x14ac:dyDescent="0.25">
      <c r="A11" s="21" t="s">
        <v>114</v>
      </c>
      <c r="B11" s="61" t="s">
        <v>87</v>
      </c>
      <c r="C11" s="67">
        <v>350.77822336600002</v>
      </c>
      <c r="D11" s="121">
        <v>0</v>
      </c>
      <c r="E11" s="123">
        <v>0</v>
      </c>
      <c r="F11" s="17">
        <v>0</v>
      </c>
      <c r="G11" s="19">
        <v>0</v>
      </c>
      <c r="H11" s="17">
        <v>350.77822336600002</v>
      </c>
      <c r="I11" s="18">
        <v>0</v>
      </c>
      <c r="J11" s="122">
        <v>0</v>
      </c>
    </row>
    <row r="12" spans="1:10" x14ac:dyDescent="0.25">
      <c r="A12" s="21" t="s">
        <v>115</v>
      </c>
      <c r="B12" s="61" t="s">
        <v>88</v>
      </c>
      <c r="C12" s="67">
        <v>332.32658015700002</v>
      </c>
      <c r="D12" s="121">
        <v>0</v>
      </c>
      <c r="E12" s="123">
        <v>0</v>
      </c>
      <c r="F12" s="17">
        <v>0</v>
      </c>
      <c r="G12" s="19">
        <v>0</v>
      </c>
      <c r="H12" s="17">
        <v>0</v>
      </c>
      <c r="I12" s="18">
        <v>332.32658015700002</v>
      </c>
      <c r="J12" s="122">
        <v>0</v>
      </c>
    </row>
    <row r="13" spans="1:10" x14ac:dyDescent="0.25">
      <c r="A13" s="21" t="s">
        <v>111</v>
      </c>
      <c r="B13" s="61" t="s">
        <v>89</v>
      </c>
      <c r="C13" s="67">
        <v>976.66475113499996</v>
      </c>
      <c r="D13" s="121">
        <v>7.510694</v>
      </c>
      <c r="E13" s="123">
        <v>0</v>
      </c>
      <c r="F13" s="17">
        <v>0</v>
      </c>
      <c r="G13" s="19">
        <v>0</v>
      </c>
      <c r="H13" s="17">
        <v>0</v>
      </c>
      <c r="I13" s="18">
        <v>969.15405713500002</v>
      </c>
      <c r="J13" s="122">
        <v>0</v>
      </c>
    </row>
    <row r="14" spans="1:10" x14ac:dyDescent="0.25">
      <c r="A14" s="15" t="s">
        <v>112</v>
      </c>
      <c r="B14" s="61" t="s">
        <v>90</v>
      </c>
      <c r="C14" s="67">
        <v>14165.138974700001</v>
      </c>
      <c r="D14" s="121">
        <v>0</v>
      </c>
      <c r="E14" s="123">
        <v>0</v>
      </c>
      <c r="F14" s="17">
        <v>0</v>
      </c>
      <c r="G14" s="19">
        <v>0</v>
      </c>
      <c r="H14" s="17">
        <v>0</v>
      </c>
      <c r="I14" s="18">
        <v>14165.138974700001</v>
      </c>
      <c r="J14" s="122">
        <v>0</v>
      </c>
    </row>
    <row r="15" spans="1:10" ht="16.5" thickBot="1" x14ac:dyDescent="0.3">
      <c r="A15" s="124" t="s">
        <v>22</v>
      </c>
      <c r="B15" s="69" t="s">
        <v>106</v>
      </c>
      <c r="C15" s="70">
        <v>26.895833209999999</v>
      </c>
      <c r="D15" s="125">
        <v>0</v>
      </c>
      <c r="E15" s="126">
        <v>0</v>
      </c>
      <c r="F15" s="33">
        <v>0</v>
      </c>
      <c r="G15" s="35">
        <v>0</v>
      </c>
      <c r="H15" s="33">
        <v>0</v>
      </c>
      <c r="I15" s="34">
        <v>0</v>
      </c>
      <c r="J15" s="127">
        <v>26.895833209999999</v>
      </c>
    </row>
    <row r="16" spans="1:10" ht="16.5" thickBot="1" x14ac:dyDescent="0.3">
      <c r="A16" s="50" t="s">
        <v>51</v>
      </c>
      <c r="B16" s="71"/>
      <c r="C16" s="70">
        <v>26559.748482877203</v>
      </c>
      <c r="D16" s="128">
        <v>10520.292560800001</v>
      </c>
      <c r="E16" s="128">
        <v>116.18094025000001</v>
      </c>
      <c r="F16" s="32">
        <v>78.981313259200007</v>
      </c>
      <c r="G16" s="40">
        <v>0</v>
      </c>
      <c r="H16" s="32">
        <v>350.77822336600002</v>
      </c>
      <c r="I16" s="39">
        <v>15466.619611992001</v>
      </c>
      <c r="J16" s="112">
        <v>26.895833209999999</v>
      </c>
    </row>
    <row r="18" spans="1:1" x14ac:dyDescent="0.25">
      <c r="A18" s="3" t="s">
        <v>52</v>
      </c>
    </row>
    <row r="19" spans="1:1" x14ac:dyDescent="0.25">
      <c r="A19" s="3" t="s">
        <v>138</v>
      </c>
    </row>
    <row r="20" spans="1:1" x14ac:dyDescent="0.25">
      <c r="A20" s="3" t="s">
        <v>137</v>
      </c>
    </row>
    <row r="21" spans="1:1" x14ac:dyDescent="0.25">
      <c r="A21" s="3"/>
    </row>
    <row r="22" spans="1:1" x14ac:dyDescent="0.25">
      <c r="A22" s="3" t="s">
        <v>255</v>
      </c>
    </row>
    <row r="23" spans="1:1" x14ac:dyDescent="0.25">
      <c r="A23" s="48" t="s">
        <v>80</v>
      </c>
    </row>
  </sheetData>
  <mergeCells count="9">
    <mergeCell ref="C2:C5"/>
    <mergeCell ref="D2:J2"/>
    <mergeCell ref="D4:D5"/>
    <mergeCell ref="E4:E5"/>
    <mergeCell ref="F4:F5"/>
    <mergeCell ref="G4:G5"/>
    <mergeCell ref="H4:H5"/>
    <mergeCell ref="I4:I5"/>
    <mergeCell ref="J4:J5"/>
  </mergeCells>
  <hyperlinks>
    <hyperlink ref="A23" location="Contents!A1" display="Link to Conten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121</vt:i4>
      </vt:variant>
    </vt:vector>
  </HeadingPairs>
  <TitlesOfParts>
    <vt:vector size="121" baseType="lpstr">
      <vt:lpstr>Contents</vt:lpstr>
      <vt:lpstr>B1</vt:lpstr>
      <vt:lpstr>B2</vt:lpstr>
      <vt:lpstr>B3</vt:lpstr>
      <vt:lpstr>B4</vt:lpstr>
      <vt:lpstr>B5</vt:lpstr>
      <vt:lpstr>B6</vt:lpstr>
      <vt:lpstr>B7</vt:lpstr>
      <vt:lpstr>B8</vt:lpstr>
      <vt:lpstr>B9</vt:lpstr>
      <vt:lpstr>B10</vt:lpstr>
      <vt:lpstr>B11</vt:lpstr>
      <vt:lpstr>B12</vt:lpstr>
      <vt:lpstr>B13</vt:lpstr>
      <vt:lpstr>B14</vt:lpstr>
      <vt:lpstr>B15</vt:lpstr>
      <vt:lpstr>B16</vt:lpstr>
      <vt:lpstr>B17</vt:lpstr>
      <vt:lpstr>B18</vt:lpstr>
      <vt:lpstr>B19</vt:lpstr>
      <vt:lpstr>B20</vt:lpstr>
      <vt:lpstr>B21</vt:lpstr>
      <vt:lpstr>B22</vt:lpstr>
      <vt:lpstr>B23</vt:lpstr>
      <vt:lpstr>B24</vt:lpstr>
      <vt:lpstr>B25</vt:lpstr>
      <vt:lpstr>B26</vt:lpstr>
      <vt:lpstr>B27</vt:lpstr>
      <vt:lpstr>B28</vt:lpstr>
      <vt:lpstr>B29</vt:lpstr>
      <vt:lpstr>B30</vt:lpstr>
      <vt:lpstr>B31</vt:lpstr>
      <vt:lpstr>B32</vt:lpstr>
      <vt:lpstr>B33</vt:lpstr>
      <vt:lpstr>B34</vt:lpstr>
      <vt:lpstr>B35</vt:lpstr>
      <vt:lpstr>B36</vt:lpstr>
      <vt:lpstr>B37</vt:lpstr>
      <vt:lpstr>B38</vt:lpstr>
      <vt:lpstr>B39</vt:lpstr>
      <vt:lpstr>B40</vt:lpstr>
      <vt:lpstr>B41</vt:lpstr>
      <vt:lpstr>B42</vt:lpstr>
      <vt:lpstr>B43</vt:lpstr>
      <vt:lpstr>B44</vt:lpstr>
      <vt:lpstr>B45</vt:lpstr>
      <vt:lpstr>B46</vt:lpstr>
      <vt:lpstr>B47</vt:lpstr>
      <vt:lpstr>B48</vt:lpstr>
      <vt:lpstr>B49</vt:lpstr>
      <vt:lpstr>B50</vt:lpstr>
      <vt:lpstr>B51</vt:lpstr>
      <vt:lpstr>B52</vt:lpstr>
      <vt:lpstr>B53</vt:lpstr>
      <vt:lpstr>B54</vt:lpstr>
      <vt:lpstr>B55</vt:lpstr>
      <vt:lpstr>B56</vt:lpstr>
      <vt:lpstr>B57</vt:lpstr>
      <vt:lpstr>B58</vt:lpstr>
      <vt:lpstr>B59</vt:lpstr>
      <vt:lpstr>B60</vt:lpstr>
      <vt:lpstr>B61</vt:lpstr>
      <vt:lpstr>B62</vt:lpstr>
      <vt:lpstr>B63</vt:lpstr>
      <vt:lpstr>B64</vt:lpstr>
      <vt:lpstr>B65</vt:lpstr>
      <vt:lpstr>B66</vt:lpstr>
      <vt:lpstr>B67</vt:lpstr>
      <vt:lpstr>B68</vt:lpstr>
      <vt:lpstr>B69</vt:lpstr>
      <vt:lpstr>B70</vt:lpstr>
      <vt:lpstr>B71</vt:lpstr>
      <vt:lpstr>B72</vt:lpstr>
      <vt:lpstr>B73</vt:lpstr>
      <vt:lpstr>B74</vt:lpstr>
      <vt:lpstr>B75</vt:lpstr>
      <vt:lpstr>B76</vt:lpstr>
      <vt:lpstr>B77</vt:lpstr>
      <vt:lpstr>B78</vt:lpstr>
      <vt:lpstr>B79</vt:lpstr>
      <vt:lpstr>B80</vt:lpstr>
      <vt:lpstr>B81</vt:lpstr>
      <vt:lpstr>B82</vt:lpstr>
      <vt:lpstr>B83</vt:lpstr>
      <vt:lpstr>B84</vt:lpstr>
      <vt:lpstr>B85</vt:lpstr>
      <vt:lpstr>B86</vt:lpstr>
      <vt:lpstr>B87</vt:lpstr>
      <vt:lpstr>B88</vt:lpstr>
      <vt:lpstr>B89</vt:lpstr>
      <vt:lpstr>B90</vt:lpstr>
      <vt:lpstr>B91</vt:lpstr>
      <vt:lpstr>B92</vt:lpstr>
      <vt:lpstr>B93</vt:lpstr>
      <vt:lpstr>B94</vt:lpstr>
      <vt:lpstr>B95</vt:lpstr>
      <vt:lpstr>B96</vt:lpstr>
      <vt:lpstr>B97</vt:lpstr>
      <vt:lpstr>B98</vt:lpstr>
      <vt:lpstr>B99</vt:lpstr>
      <vt:lpstr>B100</vt:lpstr>
      <vt:lpstr>B101</vt:lpstr>
      <vt:lpstr>B102</vt:lpstr>
      <vt:lpstr>B103</vt:lpstr>
      <vt:lpstr>B104</vt:lpstr>
      <vt:lpstr>B105</vt:lpstr>
      <vt:lpstr>B106</vt:lpstr>
      <vt:lpstr>B107</vt:lpstr>
      <vt:lpstr>B108</vt:lpstr>
      <vt:lpstr>B109</vt:lpstr>
      <vt:lpstr>B110</vt:lpstr>
      <vt:lpstr>B111</vt:lpstr>
      <vt:lpstr>B112</vt:lpstr>
      <vt:lpstr>B113</vt:lpstr>
      <vt:lpstr>B114</vt:lpstr>
      <vt:lpstr>B115</vt:lpstr>
      <vt:lpstr>B116</vt:lpstr>
      <vt:lpstr>B117</vt:lpstr>
      <vt:lpstr>B118</vt:lpstr>
      <vt:lpstr>B119</vt:lpstr>
      <vt:lpstr>B120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Sarasi</dc:creator>
  <cp:lastModifiedBy>Sachini</cp:lastModifiedBy>
  <dcterms:created xsi:type="dcterms:W3CDTF">2015-12-18T03:52:37Z</dcterms:created>
  <dcterms:modified xsi:type="dcterms:W3CDTF">2021-08-10T07:23:48Z</dcterms:modified>
</cp:coreProperties>
</file>